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ilna\Downloads\excel code basics\"/>
    </mc:Choice>
  </mc:AlternateContent>
  <xr:revisionPtr revIDLastSave="0" documentId="13_ncr:1_{DDFA3E1B-0690-448A-AEC7-15C2216147F0}" xr6:coauthVersionLast="47" xr6:coauthVersionMax="47" xr10:uidLastSave="{00000000-0000-0000-0000-000000000000}"/>
  <bookViews>
    <workbookView xWindow="-110" yWindow="-110" windowWidth="19420" windowHeight="10300" activeTab="1" xr2:uid="{1102EF4B-E20C-4409-BF8A-7592C13F4439}"/>
  </bookViews>
  <sheets>
    <sheet name="Customer Performance Report" sheetId="7" r:id="rId1"/>
    <sheet name="Mraket Performance Report" sheetId="10" r:id="rId2"/>
    <sheet name="fact_sales_monthly" sheetId="2" r:id="rId3"/>
    <sheet name="dim_date" sheetId="6" r:id="rId4"/>
    <sheet name="dim_customer" sheetId="3" r:id="rId5"/>
    <sheet name="dim_product" sheetId="4" r:id="rId6"/>
    <sheet name="dim_market" sheetId="5" r:id="rId7"/>
  </sheets>
  <calcPr calcId="191029"/>
  <pivotCaches>
    <pivotCache cacheId="0" r:id="rId8"/>
    <pivotCache cacheId="4" r:id="rId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a922bde5-b63f-4ef0-a44a-d864bb829a94" name="fact_sales_monthly" connection="Query - fact_sales_monthly"/>
          <x15:modelTable id="dim_customer_db641018-75c5-4ba0-bd3f-be605076d111" name="dim_customer" connection="Query - dim_customer"/>
          <x15:modelTable id="dim_product_28cc1d80-32ac-40b1-971a-d85317e0f97f" name="dim_product" connection="Query - dim_product"/>
          <x15:modelTable id="dim_market_c5c41a38-1025-4727-a178-441350258c17" name="dim_market" connection="Query - dim_market"/>
          <x15:modelTable id="dim_date_3353c267-6d89-4eef-bde8-2fb216026cdb" name="dim_date" connection="Query - dim_date"/>
        </x15:modelTables>
        <x15:modelRelationships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dim_customer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54EBEDB-B0AA-44CC-9858-0EC94C18443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a66c6e0-b289-4943-b10c-91e930736dcf"/>
      </ext>
    </extLst>
  </connection>
  <connection id="2" xr16:uid="{A37F66D9-3E6A-4053-ACBC-7CB81CCF243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26258f8-a7c9-48e7-b6a2-614bfc463180"/>
      </ext>
    </extLst>
  </connection>
  <connection id="3" xr16:uid="{2F87AF65-B2B4-4944-936F-5EC1B0C52B7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3c507ab-4bb9-4e4e-b387-cc126a9f5c58"/>
      </ext>
    </extLst>
  </connection>
  <connection id="4" xr16:uid="{F328452C-EBDF-4182-AB3F-38E716594D4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5008ebd-9c05-4d82-a284-ddea30d50df4"/>
      </ext>
    </extLst>
  </connection>
  <connection id="5" xr16:uid="{F63281DE-50FF-4A15-8C5D-D4CD18689FB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6f471ea-5dd5-43aa-beca-144a0603e2ae"/>
      </ext>
    </extLst>
  </connection>
  <connection id="6" xr16:uid="{828A5592-8762-4836-8D96-62F247698F5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<sst xmlns="http://schemas.openxmlformats.org/spreadsheetml/2006/main" count="122" uniqueCount="106">
  <si>
    <t>market</t>
  </si>
  <si>
    <t>Neptune</t>
  </si>
  <si>
    <t>Atliq e Store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</si>
  <si>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</si>
  <si>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</si>
  <si>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</si>
  <si>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</si>
  <si>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</si>
  <si>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</si>
  <si>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</si>
  <si>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</si>
  <si>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</si>
  <si>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</si>
  <si>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</si>
  <si>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</si>
  <si>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</si>
  <si>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</si>
  <si>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</si>
  <si>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</si>
  <si>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</si>
  <si>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</si>
  <si>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</si>
  <si>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</si>
  <si>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</si>
  <si>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</si>
  <si>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</si>
  <si>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</si>
  <si>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</si>
  <si>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</si>
  <si>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</si>
  <si>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</si>
  <si>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</si>
  <si>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</si>
  <si>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</si>
  <si>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</si>
  <si>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</si>
  <si>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</si>
  <si>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</si>
  <si>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</si>
  <si>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</si>
  <si>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</si>
  <si>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</si>
  <si>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</si>
  <si>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</si>
  <si>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</si>
  <si>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</si>
  <si>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</si>
  <si>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</si>
  <si>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</si>
  <si>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</si>
  <si>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</si>
  <si>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</si>
  <si>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</si>
  <si>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</si>
  <si>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</si>
  <si>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</si>
  <si>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</si>
  <si>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</si>
  <si>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</si>
  <si>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</si>
  <si>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</si>
  <si>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</si>
  <si>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</si>
  <si>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</si>
  <si>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</si>
  <si>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</si>
  <si>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</si>
  <si>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</si>
  <si>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</si>
  <si>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AtliQ Exclusive</t>
  </si>
  <si>
    <t>2019</t>
  </si>
  <si>
    <t>2020</t>
  </si>
  <si>
    <t>2021</t>
  </si>
  <si>
    <t>Grand Total</t>
  </si>
  <si>
    <t>All</t>
  </si>
  <si>
    <t>21 vs 20</t>
  </si>
  <si>
    <t>AtliQ Hardwares</t>
  </si>
  <si>
    <t>FILTERS</t>
  </si>
  <si>
    <t>Customers</t>
  </si>
  <si>
    <t>Customer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</si>
  <si>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</si>
  <si>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</si>
  <si>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</si>
  <si>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</si>
  <si>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</si>
  <si>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</si>
  <si>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</si>
  <si>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</si>
  <si>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</si>
  <si>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</si>
  <si>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</si>
  <si>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</si>
  <si>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</si>
  <si>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</si>
  <si>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</si>
  <si>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</si>
  <si>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</si>
  <si>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</si>
  <si>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</si>
  <si>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</si>
  <si>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</si>
  <si>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</si>
  <si>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</si>
  <si>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</si>
  <si>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All values are in USD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</si>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</sst>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,&quot;M&quot;"/>
    <numFmt numFmtId="165" formatCode="0.00%;\-0.00%;0.00%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Bahnschrift Light"/>
      <family val="2"/>
    </font>
    <font>
      <b/>
      <sz val="16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/>
      <bottom/>
      <diagonal/>
    </border>
    <border>
      <left style="hair">
        <color theme="0"/>
      </left>
      <right style="hair">
        <color theme="0"/>
      </right>
      <top style="hair">
        <color theme="0"/>
      </top>
      <bottom style="hair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hair">
        <color theme="0"/>
      </right>
      <top/>
      <bottom style="hair">
        <color theme="0"/>
      </bottom>
      <diagonal/>
    </border>
    <border>
      <left/>
      <right style="hair">
        <color theme="0"/>
      </right>
      <top style="hair">
        <color theme="0"/>
      </top>
      <bottom style="hair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23">
    <xf numFmtId="0" fontId="0" fillId="0" borderId="0" xfId="0"/>
    <xf numFmtId="164" fontId="2" fillId="0" borderId="4" xfId="0" applyNumberFormat="1" applyFont="1" applyBorder="1"/>
    <xf numFmtId="0" fontId="4" fillId="0" borderId="0" xfId="0" applyFont="1"/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5" xfId="0" applyFont="1" applyBorder="1" applyAlignment="1">
      <alignment horizontal="left"/>
    </xf>
    <xf numFmtId="164" fontId="1" fillId="0" borderId="5" xfId="0" applyNumberFormat="1" applyFont="1" applyBorder="1"/>
    <xf numFmtId="165" fontId="1" fillId="0" borderId="5" xfId="0" applyNumberFormat="1" applyFont="1" applyBorder="1"/>
    <xf numFmtId="0" fontId="2" fillId="0" borderId="3" xfId="0" pivotButton="1" applyFont="1" applyBorder="1"/>
    <xf numFmtId="0" fontId="2" fillId="0" borderId="2" xfId="0" applyFont="1" applyBorder="1"/>
    <xf numFmtId="165" fontId="2" fillId="0" borderId="6" xfId="0" applyNumberFormat="1" applyFont="1" applyBorder="1"/>
    <xf numFmtId="165" fontId="2" fillId="0" borderId="7" xfId="0" applyNumberFormat="1" applyFont="1" applyBorder="1"/>
    <xf numFmtId="0" fontId="2" fillId="0" borderId="0" xfId="0" applyFont="1" applyAlignment="1">
      <alignment horizontal="left"/>
    </xf>
    <xf numFmtId="0" fontId="3" fillId="0" borderId="0" xfId="0" applyFont="1" applyAlignment="1">
      <alignment horizontal="center"/>
    </xf>
    <xf numFmtId="0" fontId="2" fillId="0" borderId="0" xfId="0" pivotButton="1" applyFont="1" applyBorder="1"/>
    <xf numFmtId="0" fontId="2" fillId="0" borderId="0" xfId="0" applyFont="1" applyBorder="1"/>
    <xf numFmtId="0" fontId="2" fillId="0" borderId="0" xfId="0" applyFont="1" applyBorder="1" applyAlignment="1">
      <alignment horizontal="left"/>
    </xf>
    <xf numFmtId="165" fontId="2" fillId="0" borderId="0" xfId="0" applyNumberFormat="1" applyFont="1" applyBorder="1"/>
    <xf numFmtId="0" fontId="2" fillId="0" borderId="1" xfId="0" applyFont="1" applyBorder="1"/>
    <xf numFmtId="0" fontId="2" fillId="0" borderId="8" xfId="0" applyNumberFormat="1" applyFont="1" applyBorder="1"/>
    <xf numFmtId="0" fontId="1" fillId="0" borderId="0" xfId="0" pivotButton="1" applyFont="1" applyBorder="1" applyAlignment="1">
      <alignment horizontal="center"/>
    </xf>
    <xf numFmtId="0" fontId="1" fillId="0" borderId="1" xfId="0" applyFont="1" applyBorder="1" applyAlignment="1"/>
    <xf numFmtId="0" fontId="2" fillId="0" borderId="1" xfId="0" pivotButton="1" applyFont="1" applyBorder="1"/>
  </cellXfs>
  <cellStyles count="1">
    <cellStyle name="Normal" xfId="0" builtinId="0"/>
  </cellStyles>
  <dxfs count="81">
    <dxf>
      <font>
        <name val="Bahnschrift Light"/>
        <scheme val="none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name val="Calibri"/>
        <scheme val="minor"/>
      </font>
    </dxf>
    <dxf>
      <numFmt numFmtId="0" formatCode="General"/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general"/>
    </dxf>
    <dxf>
      <alignment horizontal="general"/>
    </dxf>
    <dxf>
      <alignment horizontal="center"/>
    </dxf>
    <dxf>
      <numFmt numFmtId="0" formatCode="General"/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"/>
        <scheme val="minor"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name val="Bahnschrift Light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 style="hair">
          <color theme="0"/>
        </right>
        <bottom style="hair">
          <color theme="0"/>
        </bottom>
        <horizontal style="hair">
          <color theme="0"/>
        </horizontal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name val="Bahnschrift Light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theme" Target="theme/theme1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4" Type="http://schemas.openxmlformats.org/officeDocument/2006/relationships/customXml" Target="../customXml/item29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sheetMetadata" Target="metadata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43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165100</xdr:colOff>
      <xdr:row>0</xdr:row>
      <xdr:rowOff>12703</xdr:rowOff>
    </xdr:from>
    <xdr:to>
      <xdr:col>7</xdr:col>
      <xdr:colOff>6350</xdr:colOff>
      <xdr:row>1</xdr:row>
      <xdr:rowOff>222250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FD6189-BFCD-F7DC-73D4-20F038058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1300" y="12703"/>
          <a:ext cx="450850" cy="393697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165100</xdr:colOff>
      <xdr:row>0</xdr:row>
      <xdr:rowOff>12703</xdr:rowOff>
    </xdr:from>
    <xdr:to>
      <xdr:col>7</xdr:col>
      <xdr:colOff>6350</xdr:colOff>
      <xdr:row>1</xdr:row>
      <xdr:rowOff>222250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DA0E4F-7043-4A16-9DD8-D17A93FD3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1300" y="12703"/>
          <a:ext cx="450850" cy="393697"/>
        </a:xfrm>
        <a:prstGeom prst="rect">
          <a:avLst/>
        </a:prstGeom>
        <a:ln>
          <a:noFill/>
        </a:ln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lnawaz ahmed" refreshedDate="45040.940620370369" backgroundQuery="1" createdVersion="8" refreshedVersion="8" minRefreshableVersion="3" recordCount="0" supportSubquery="1" supportAdvancedDrill="1" xr:uid="{133E938F-F513-4543-B646-BCE5D061A27A}">
  <cacheSource type="external" connectionId="6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]" caption="2019" numFmtId="0" hierarchy="23" level="32767"/>
    <cacheField name="[Measures].[2020]" caption="2020" numFmtId="0" hierarchy="24" level="32767"/>
    <cacheField name="[Measures].[2021]" caption="2021" numFmtId="0" hierarchy="25" level="32767"/>
    <cacheField name="[Measures].[21 vs 20]" caption="21 vs 20" numFmtId="0" hierarchy="26" level="32767"/>
  </cacheFields>
  <cacheHierarchies count="3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4"/>
      </fieldsUsage>
    </cacheHierarchy>
    <cacheHierarchy uniqueName="[Measures].[2020]" caption="2020" measure="1" displayFolder="" measureGroup="fact_sales_monthly" count="0" oneField="1">
      <fieldsUsage count="1">
        <fieldUsage x="5"/>
      </fieldsUsage>
    </cacheHierarchy>
    <cacheHierarchy uniqueName="[Measures].[2021]" caption="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lnawaz ahmed" refreshedDate="45043.594854050927" backgroundQuery="1" createdVersion="8" refreshedVersion="8" minRefreshableVersion="3" recordCount="0" supportSubquery="1" supportAdvancedDrill="1" xr:uid="{4124A788-2CCA-4707-8629-6BAA2FF1D51D}">
  <cacheSource type="external" connectionId="6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]" caption="2019" numFmtId="0" hierarchy="23" level="32767"/>
    <cacheField name="[Measures].[2020]" caption="2020" numFmtId="0" hierarchy="24" level="32767"/>
    <cacheField name="[Measures].[2021]" caption="2021" numFmtId="0" hierarchy="25" level="32767"/>
    <cacheField name="[Measures].[21 vs 20]" caption="21 vs 20" numFmtId="0" hierarchy="26" level="32767"/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3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2"/>
      </fieldsUsage>
    </cacheHierarchy>
    <cacheHierarchy uniqueName="[Measures].[2020]" caption="2020" measure="1" displayFolder="" measureGroup="fact_sales_monthly" count="0" oneField="1">
      <fieldsUsage count="1">
        <fieldUsage x="3"/>
      </fieldsUsage>
    </cacheHierarchy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4FF115-E3CD-44FE-AC5F-97278F50150B}" name="PivotTable1" cacheId="0" applyNumberFormats="0" applyBorderFormats="0" applyFontFormats="0" applyPatternFormats="0" applyAlignmentFormats="0" applyWidthHeightFormats="1" dataCaption="Values" tag="4cc2b940-3438-4777-afba-6006ef5d3730" updatedVersion="8" minRefreshableVersion="3" useAutoFormatting="1" itemPrintTitles="1" createdVersion="8" indent="0" outline="1" outlineData="1" multipleFieldFilters="0" rowHeaderCaption="Customers">
  <location ref="B9:F77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fld="4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31">
    <format dxfId="80">
      <pivotArea type="all" dataOnly="0" outline="0" fieldPosition="0"/>
    </format>
    <format dxfId="79">
      <pivotArea type="all" dataOnly="0" outline="0" fieldPosition="0"/>
    </format>
    <format dxfId="78">
      <pivotArea outline="0" collapsedLevelsAreSubtotals="1" fieldPosition="0"/>
    </format>
    <format dxfId="77">
      <pivotArea field="0" type="button" dataOnly="0" labelOnly="1" outline="0" axis="axisRow" fieldPosition="0"/>
    </format>
    <format dxfId="7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4">
      <pivotArea dataOnly="0" labelOnly="1" grandRow="1" outline="0" fieldPosition="0"/>
    </format>
    <format dxfId="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2">
      <pivotArea field="0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9">
      <pivotArea field="0" type="button" dataOnly="0" labelOnly="1" outline="0" axis="axisRow" fieldPosition="0"/>
    </format>
    <format dxfId="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6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4">
      <pivotArea collapsedLevelsAreSubtotals="1" fieldPosition="0">
        <references count="2">
          <reference field="4294967294" count="1" selected="0">
            <x v="3"/>
          </reference>
          <reference field="0" count="0"/>
        </references>
      </pivotArea>
    </format>
    <format dxfId="63">
      <pivotArea field="0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">
      <pivotArea grandRow="1" outline="0" collapsedLevelsAreSubtotals="1" fieldPosition="0"/>
    </format>
    <format dxfId="54">
      <pivotArea dataOnly="0" labelOnly="1" grandRow="1" outline="0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field="0" type="button" dataOnly="0" labelOnly="1" outline="0" axis="axisRow" fieldPosition="0"/>
    </format>
    <format dxfId="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8DB689-060B-43E2-88C5-D4D1C6401E8E}" name="PivotTable1" cacheId="4" applyNumberFormats="0" applyBorderFormats="0" applyFontFormats="0" applyPatternFormats="0" applyAlignmentFormats="0" applyWidthHeightFormats="1" dataCaption="Values" tag="91f15b31-bdea-4cb3-8311-504223ca2176" updatedVersion="8" minRefreshableVersion="3" useAutoFormatting="1" itemPrintTitles="1" createdVersion="8" indent="0" outline="1" outlineData="1" multipleFieldFilters="0" rowHeaderCaption="country">
  <location ref="B9:F33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0" hier="10" name="[dim_market].[region].[All]" cap="All"/>
    <pageField fld="1" hier="12" name="[dim_product].[division].[All]" cap="All"/>
  </pageFields>
  <dataFields count="4">
    <dataField fld="2" subtotal="count" baseField="0" baseItem="0" numFmtId="164"/>
    <dataField fld="3" subtotal="count" baseField="0" baseItem="0" numFmtId="164"/>
    <dataField fld="4" subtotal="count" baseField="0" baseItem="0" numFmtId="164"/>
    <dataField fld="5" subtotal="count" baseField="0" baseItem="0"/>
  </dataFields>
  <formats count="25">
    <format dxfId="49">
      <pivotArea type="all" dataOnly="0" outline="0" fieldPosition="0"/>
    </format>
    <format dxfId="48">
      <pivotArea type="all" dataOnly="0" outline="0" fieldPosition="0"/>
    </format>
    <format dxfId="47">
      <pivotArea outline="0" collapsedLevelsAreSubtotals="1" fieldPosition="0"/>
    </format>
    <format dxfId="46">
      <pivotArea dataOnly="0" labelOnly="1" grandRow="1" outline="0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field="6" type="button" dataOnly="0" labelOnly="1" outline="0" axis="axisRow" fieldPosition="0"/>
    </format>
    <format dxfId="28">
      <pivotArea field="6" type="button" dataOnly="0" labelOnly="1" outline="0" axis="axisRow" fieldPosition="0"/>
    </format>
    <format dxfId="2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6" count="0"/>
        </references>
      </pivotArea>
    </format>
    <format dxfId="26">
      <pivotArea field="6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22ED9-B106-45F1-9634-93330D3AB0D3}">
  <dimension ref="A2:F77"/>
  <sheetViews>
    <sheetView showGridLines="0" zoomScaleNormal="100" workbookViewId="0">
      <selection activeCell="K9" sqref="K9"/>
    </sheetView>
  </sheetViews>
  <sheetFormatPr defaultRowHeight="14.5" x14ac:dyDescent="0.35"/>
  <cols>
    <col min="1" max="1" width="10.81640625" customWidth="1"/>
    <col min="2" max="2" width="24.26953125" bestFit="1" customWidth="1"/>
    <col min="3" max="4" width="10.08984375" bestFit="1" customWidth="1"/>
    <col min="5" max="5" width="21.81640625" bestFit="1" customWidth="1"/>
    <col min="6" max="6" width="8" bestFit="1" customWidth="1"/>
  </cols>
  <sheetData>
    <row r="2" spans="1:6" ht="21" x14ac:dyDescent="0.5">
      <c r="A2" s="13" t="s">
        <v>76</v>
      </c>
      <c r="B2" s="13"/>
    </row>
    <row r="4" spans="1:6" ht="15.5" x14ac:dyDescent="0.35">
      <c r="B4" s="2" t="s">
        <v>77</v>
      </c>
    </row>
    <row r="5" spans="1:6" ht="15.5" x14ac:dyDescent="0.35">
      <c r="B5" s="8" t="s">
        <v>68</v>
      </c>
      <c r="C5" s="9" t="s" vm="1">
        <v>74</v>
      </c>
      <c r="E5" s="2" t="s">
        <v>79</v>
      </c>
    </row>
    <row r="6" spans="1:6" ht="15.5" x14ac:dyDescent="0.35">
      <c r="B6" s="8" t="s">
        <v>0</v>
      </c>
      <c r="C6" s="9" t="s" vm="2">
        <v>74</v>
      </c>
      <c r="E6" s="2" t="s">
        <v>80</v>
      </c>
    </row>
    <row r="7" spans="1:6" x14ac:dyDescent="0.35">
      <c r="B7" s="8" t="s">
        <v>67</v>
      </c>
      <c r="C7" s="9" t="s" vm="3">
        <v>74</v>
      </c>
      <c r="E7" t="s">
        <v>104</v>
      </c>
    </row>
    <row r="9" spans="1:6" x14ac:dyDescent="0.35">
      <c r="B9" s="3" t="s">
        <v>78</v>
      </c>
      <c r="C9" s="4" t="s">
        <v>70</v>
      </c>
      <c r="D9" s="4" t="s">
        <v>71</v>
      </c>
      <c r="E9" s="4" t="s">
        <v>72</v>
      </c>
      <c r="F9" s="4" t="s">
        <v>75</v>
      </c>
    </row>
    <row r="10" spans="1:6" x14ac:dyDescent="0.35">
      <c r="B10" s="12" t="s">
        <v>10</v>
      </c>
      <c r="C10" s="1">
        <v>2571946.44</v>
      </c>
      <c r="D10" s="1">
        <v>5848187.7800000003</v>
      </c>
      <c r="E10" s="1">
        <v>6212392.4299999997</v>
      </c>
      <c r="F10" s="10">
        <v>1.0622764972160315</v>
      </c>
    </row>
    <row r="11" spans="1:6" x14ac:dyDescent="0.35">
      <c r="B11" s="12" t="s">
        <v>43</v>
      </c>
      <c r="C11" s="1">
        <v>98711.87</v>
      </c>
      <c r="D11" s="1">
        <v>419948.11</v>
      </c>
      <c r="E11" s="1">
        <v>449549.74</v>
      </c>
      <c r="F11" s="11">
        <v>1.0704887801495284</v>
      </c>
    </row>
    <row r="12" spans="1:6" x14ac:dyDescent="0.35">
      <c r="B12" s="12" t="s">
        <v>9</v>
      </c>
      <c r="C12" s="1">
        <v>20906404.899999999</v>
      </c>
      <c r="D12" s="1">
        <v>58646574.530000001</v>
      </c>
      <c r="E12" s="1">
        <v>46993127.159999996</v>
      </c>
      <c r="F12" s="11">
        <v>0.80129363968156719</v>
      </c>
    </row>
    <row r="13" spans="1:6" x14ac:dyDescent="0.35">
      <c r="B13" s="12" t="s">
        <v>12</v>
      </c>
      <c r="C13" s="1">
        <v>645393.84</v>
      </c>
      <c r="D13" s="1">
        <v>1283177.0900000001</v>
      </c>
      <c r="E13" s="1">
        <v>1278913.6200000001</v>
      </c>
      <c r="F13" s="11">
        <v>0.99667741106568541</v>
      </c>
    </row>
    <row r="14" spans="1:6" x14ac:dyDescent="0.35">
      <c r="B14" s="12" t="s">
        <v>29</v>
      </c>
      <c r="C14" s="1">
        <v>474508.26</v>
      </c>
      <c r="D14" s="1">
        <v>1583060.98</v>
      </c>
      <c r="E14" s="1">
        <v>1896805.99</v>
      </c>
      <c r="F14" s="11">
        <v>1.1981888341408049</v>
      </c>
    </row>
    <row r="15" spans="1:6" x14ac:dyDescent="0.35">
      <c r="B15" s="12" t="s">
        <v>2</v>
      </c>
      <c r="C15" s="1">
        <v>12732313.390000001</v>
      </c>
      <c r="D15" s="1">
        <v>37256513.740000002</v>
      </c>
      <c r="E15" s="1">
        <v>30845814.84</v>
      </c>
      <c r="F15" s="11">
        <v>0.82793078964022249</v>
      </c>
    </row>
    <row r="16" spans="1:6" x14ac:dyDescent="0.35">
      <c r="B16" s="12" t="s">
        <v>69</v>
      </c>
      <c r="C16" s="1">
        <v>15481080.529999999</v>
      </c>
      <c r="D16" s="1">
        <v>33063381.93</v>
      </c>
      <c r="E16" s="1">
        <v>35862448.490000002</v>
      </c>
      <c r="F16" s="11">
        <v>1.0846575999371761</v>
      </c>
    </row>
    <row r="17" spans="2:6" x14ac:dyDescent="0.35">
      <c r="B17" s="12" t="s">
        <v>59</v>
      </c>
      <c r="C17" s="1">
        <v>1554274.78</v>
      </c>
      <c r="D17" s="1">
        <v>3417738.17</v>
      </c>
      <c r="E17" s="1">
        <v>3589240.66</v>
      </c>
      <c r="F17" s="11">
        <v>1.0501801137095297</v>
      </c>
    </row>
    <row r="18" spans="2:6" x14ac:dyDescent="0.35">
      <c r="B18" s="12" t="s">
        <v>37</v>
      </c>
      <c r="C18" s="1">
        <v>618701.86</v>
      </c>
      <c r="D18" s="1">
        <v>2062013.1</v>
      </c>
      <c r="E18" s="1">
        <v>2359265.98</v>
      </c>
      <c r="F18" s="11">
        <v>1.1441566399359926</v>
      </c>
    </row>
    <row r="19" spans="2:6" x14ac:dyDescent="0.35">
      <c r="B19" s="12" t="s">
        <v>41</v>
      </c>
      <c r="C19" s="1">
        <v>1114856.1299999999</v>
      </c>
      <c r="D19" s="1">
        <v>2782036.13</v>
      </c>
      <c r="E19" s="1">
        <v>3278307.15</v>
      </c>
      <c r="F19" s="11">
        <v>1.1783841031568487</v>
      </c>
    </row>
    <row r="20" spans="2:6" x14ac:dyDescent="0.35">
      <c r="B20" s="12" t="s">
        <v>36</v>
      </c>
      <c r="C20" s="1">
        <v>245533.67</v>
      </c>
      <c r="D20" s="1">
        <v>1435873.04</v>
      </c>
      <c r="E20" s="1">
        <v>1754369.62</v>
      </c>
      <c r="F20" s="11">
        <v>1.221813886832223</v>
      </c>
    </row>
    <row r="21" spans="2:6" x14ac:dyDescent="0.35">
      <c r="B21" s="12" t="s">
        <v>16</v>
      </c>
      <c r="C21" s="1">
        <v>1752773.71</v>
      </c>
      <c r="D21" s="1">
        <v>4053661.48</v>
      </c>
      <c r="E21" s="1">
        <v>4608275.5</v>
      </c>
      <c r="F21" s="11">
        <v>1.1368180403658177</v>
      </c>
    </row>
    <row r="22" spans="2:6" x14ac:dyDescent="0.35">
      <c r="B22" s="12" t="s">
        <v>55</v>
      </c>
      <c r="C22" s="1">
        <v>912614.78</v>
      </c>
      <c r="D22" s="1">
        <v>2316073.2599999998</v>
      </c>
      <c r="E22" s="1">
        <v>2462569.52</v>
      </c>
      <c r="F22" s="11">
        <v>1.0632519974778347</v>
      </c>
    </row>
    <row r="23" spans="2:6" x14ac:dyDescent="0.35">
      <c r="B23" s="12" t="s">
        <v>48</v>
      </c>
      <c r="C23" s="1">
        <v>2189614.31</v>
      </c>
      <c r="D23" s="1">
        <v>5077173.3499999996</v>
      </c>
      <c r="E23" s="1">
        <v>5450487.5999999996</v>
      </c>
      <c r="F23" s="11">
        <v>1.0735279700465614</v>
      </c>
    </row>
    <row r="24" spans="2:6" x14ac:dyDescent="0.35">
      <c r="B24" s="12" t="s">
        <v>64</v>
      </c>
      <c r="C24" s="1">
        <v>2297441.19</v>
      </c>
      <c r="D24" s="1">
        <v>4254617.22</v>
      </c>
      <c r="E24" s="1">
        <v>4462604.03</v>
      </c>
      <c r="F24" s="11">
        <v>1.0488849640861466</v>
      </c>
    </row>
    <row r="25" spans="2:6" x14ac:dyDescent="0.35">
      <c r="B25" s="12" t="s">
        <v>33</v>
      </c>
      <c r="C25" s="1">
        <v>584644.98</v>
      </c>
      <c r="D25" s="1">
        <v>1137055.2</v>
      </c>
      <c r="E25" s="1">
        <v>1066362.18</v>
      </c>
      <c r="F25" s="11">
        <v>0.93782797879997382</v>
      </c>
    </row>
    <row r="26" spans="2:6" x14ac:dyDescent="0.35">
      <c r="B26" s="12" t="s">
        <v>20</v>
      </c>
      <c r="C26" s="1">
        <v>1484047.18</v>
      </c>
      <c r="D26" s="1">
        <v>2483747.9300000002</v>
      </c>
      <c r="E26" s="1">
        <v>2339994.83</v>
      </c>
      <c r="F26" s="11">
        <v>0.94212250838191935</v>
      </c>
    </row>
    <row r="27" spans="2:6" x14ac:dyDescent="0.35">
      <c r="B27" s="12" t="s">
        <v>60</v>
      </c>
      <c r="C27" s="1">
        <v>3831390.66</v>
      </c>
      <c r="D27" s="1">
        <v>10369466.74</v>
      </c>
      <c r="E27" s="1">
        <v>8747565.0500000007</v>
      </c>
      <c r="F27" s="11">
        <v>0.84358870801489261</v>
      </c>
    </row>
    <row r="28" spans="2:6" x14ac:dyDescent="0.35">
      <c r="B28" s="12" t="s">
        <v>32</v>
      </c>
      <c r="C28" s="1">
        <v>439040.82</v>
      </c>
      <c r="D28" s="1">
        <v>1054204.8600000001</v>
      </c>
      <c r="E28" s="1">
        <v>1080364.58</v>
      </c>
      <c r="F28" s="11">
        <v>1.0248146456088241</v>
      </c>
    </row>
    <row r="29" spans="2:6" x14ac:dyDescent="0.35">
      <c r="B29" s="12" t="s">
        <v>45</v>
      </c>
      <c r="C29" s="1">
        <v>87297.34</v>
      </c>
      <c r="D29" s="1">
        <v>369703.86</v>
      </c>
      <c r="E29" s="1">
        <v>408561.91999999998</v>
      </c>
      <c r="F29" s="11">
        <v>1.105105908280211</v>
      </c>
    </row>
    <row r="30" spans="2:6" x14ac:dyDescent="0.35">
      <c r="B30" s="12" t="s">
        <v>35</v>
      </c>
      <c r="C30" s="1">
        <v>517497.63</v>
      </c>
      <c r="D30" s="1">
        <v>1297164.25</v>
      </c>
      <c r="E30" s="1">
        <v>1339752.93</v>
      </c>
      <c r="F30" s="11">
        <v>1.0328321413421624</v>
      </c>
    </row>
    <row r="31" spans="2:6" x14ac:dyDescent="0.35">
      <c r="B31" s="12" t="s">
        <v>56</v>
      </c>
      <c r="C31" s="1">
        <v>2554390.25</v>
      </c>
      <c r="D31" s="1">
        <v>6029874.2699999996</v>
      </c>
      <c r="E31" s="1">
        <v>7044782.0199999996</v>
      </c>
      <c r="F31" s="11">
        <v>1.1683132524088267</v>
      </c>
    </row>
    <row r="32" spans="2:6" x14ac:dyDescent="0.35">
      <c r="B32" s="12" t="s">
        <v>21</v>
      </c>
      <c r="C32" s="1">
        <v>3360744.46</v>
      </c>
      <c r="D32" s="1">
        <v>6841041.4699999997</v>
      </c>
      <c r="E32" s="1">
        <v>6991961.5199999996</v>
      </c>
      <c r="F32" s="11">
        <v>1.02206097575374</v>
      </c>
    </row>
    <row r="33" spans="2:6" x14ac:dyDescent="0.35">
      <c r="B33" s="12" t="s">
        <v>30</v>
      </c>
      <c r="C33" s="1">
        <v>455525.55</v>
      </c>
      <c r="D33" s="1">
        <v>1764502.22</v>
      </c>
      <c r="E33" s="1">
        <v>2199936.98</v>
      </c>
      <c r="F33" s="11">
        <v>1.2467748439557078</v>
      </c>
    </row>
    <row r="34" spans="2:6" x14ac:dyDescent="0.35">
      <c r="B34" s="12" t="s">
        <v>42</v>
      </c>
      <c r="C34" s="1">
        <v>694535.54</v>
      </c>
      <c r="D34" s="1">
        <v>2117431.84</v>
      </c>
      <c r="E34" s="1">
        <v>2400438.08</v>
      </c>
      <c r="F34" s="11">
        <v>1.1336554191043053</v>
      </c>
    </row>
    <row r="35" spans="2:6" x14ac:dyDescent="0.35">
      <c r="B35" s="12" t="s">
        <v>40</v>
      </c>
      <c r="C35" s="1">
        <v>1044985.21</v>
      </c>
      <c r="D35" s="1">
        <v>2732660.86</v>
      </c>
      <c r="E35" s="1">
        <v>2963200.75</v>
      </c>
      <c r="F35" s="11">
        <v>1.0843646181546289</v>
      </c>
    </row>
    <row r="36" spans="2:6" x14ac:dyDescent="0.35">
      <c r="B36" s="12" t="s">
        <v>25</v>
      </c>
      <c r="C36" s="1">
        <v>768199.23</v>
      </c>
      <c r="D36" s="1">
        <v>2165910.88</v>
      </c>
      <c r="E36" s="1">
        <v>2435031.64</v>
      </c>
      <c r="F36" s="11">
        <v>1.1242529240168924</v>
      </c>
    </row>
    <row r="37" spans="2:6" x14ac:dyDescent="0.35">
      <c r="B37" s="12" t="s">
        <v>28</v>
      </c>
      <c r="C37" s="1">
        <v>705681.02</v>
      </c>
      <c r="D37" s="1">
        <v>2004062.9</v>
      </c>
      <c r="E37" s="1">
        <v>2284259.79</v>
      </c>
      <c r="F37" s="11">
        <v>1.1398144189985255</v>
      </c>
    </row>
    <row r="38" spans="2:6" x14ac:dyDescent="0.35">
      <c r="B38" s="12" t="s">
        <v>11</v>
      </c>
      <c r="C38" s="1">
        <v>1446421.75</v>
      </c>
      <c r="D38" s="1">
        <v>3462014.75</v>
      </c>
      <c r="E38" s="1">
        <v>3730672.31</v>
      </c>
      <c r="F38" s="11">
        <v>1.07760150646383</v>
      </c>
    </row>
    <row r="39" spans="2:6" x14ac:dyDescent="0.35">
      <c r="B39" s="12" t="s">
        <v>15</v>
      </c>
      <c r="C39" s="1">
        <v>2592149.9900000002</v>
      </c>
      <c r="D39" s="1">
        <v>5496407.0700000003</v>
      </c>
      <c r="E39" s="1">
        <v>5681330.0999999996</v>
      </c>
      <c r="F39" s="11">
        <v>1.0336443475974204</v>
      </c>
    </row>
    <row r="40" spans="2:6" x14ac:dyDescent="0.35">
      <c r="B40" s="12" t="s">
        <v>66</v>
      </c>
      <c r="C40" s="1">
        <v>2079339.36</v>
      </c>
      <c r="D40" s="1">
        <v>4223681.97</v>
      </c>
      <c r="E40" s="1">
        <v>4503026.6100000003</v>
      </c>
      <c r="F40" s="11">
        <v>1.0661377068595912</v>
      </c>
    </row>
    <row r="41" spans="2:6" x14ac:dyDescent="0.35">
      <c r="B41" s="12" t="s">
        <v>46</v>
      </c>
      <c r="C41" s="1">
        <v>286516.92</v>
      </c>
      <c r="D41" s="1">
        <v>956195.97</v>
      </c>
      <c r="E41" s="1">
        <v>1071032.1200000001</v>
      </c>
      <c r="F41" s="11">
        <v>1.1200968772123148</v>
      </c>
    </row>
    <row r="42" spans="2:6" x14ac:dyDescent="0.35">
      <c r="B42" s="12" t="s">
        <v>57</v>
      </c>
      <c r="C42" s="1">
        <v>4613517.6500000004</v>
      </c>
      <c r="D42" s="1">
        <v>13270882.33</v>
      </c>
      <c r="E42" s="1">
        <v>11534391.289999999</v>
      </c>
      <c r="F42" s="11">
        <v>0.86915029484704953</v>
      </c>
    </row>
    <row r="43" spans="2:6" x14ac:dyDescent="0.35">
      <c r="B43" s="12" t="s">
        <v>26</v>
      </c>
      <c r="C43" s="1">
        <v>767778.58</v>
      </c>
      <c r="D43" s="1">
        <v>1593383.65</v>
      </c>
      <c r="E43" s="1">
        <v>1646439.98</v>
      </c>
      <c r="F43" s="11">
        <v>1.0332979003518707</v>
      </c>
    </row>
    <row r="44" spans="2:6" x14ac:dyDescent="0.35">
      <c r="B44" s="12" t="s">
        <v>19</v>
      </c>
      <c r="C44" s="1">
        <v>1204169.04</v>
      </c>
      <c r="D44" s="1">
        <v>2296404.25</v>
      </c>
      <c r="E44" s="1">
        <v>2417151.2599999998</v>
      </c>
      <c r="F44" s="11">
        <v>1.0525809033840621</v>
      </c>
    </row>
    <row r="45" spans="2:6" x14ac:dyDescent="0.35">
      <c r="B45" s="12" t="s">
        <v>61</v>
      </c>
      <c r="C45" s="1">
        <v>2101127.75</v>
      </c>
      <c r="D45" s="1">
        <v>4625970.3600000003</v>
      </c>
      <c r="E45" s="1">
        <v>4906043.93</v>
      </c>
      <c r="F45" s="11">
        <v>1.0605437450316908</v>
      </c>
    </row>
    <row r="46" spans="2:6" x14ac:dyDescent="0.35">
      <c r="B46" s="12" t="s">
        <v>44</v>
      </c>
      <c r="C46" s="1">
        <v>311790.15999999997</v>
      </c>
      <c r="D46" s="1">
        <v>950643.97</v>
      </c>
      <c r="E46" s="1">
        <v>1103665.3899999999</v>
      </c>
      <c r="F46" s="11">
        <v>1.1609660659815682</v>
      </c>
    </row>
    <row r="47" spans="2:6" x14ac:dyDescent="0.35">
      <c r="B47" s="12" t="s">
        <v>18</v>
      </c>
      <c r="C47" s="1">
        <v>806032.74</v>
      </c>
      <c r="D47" s="1">
        <v>1554847.7</v>
      </c>
      <c r="E47" s="1">
        <v>1672595.68</v>
      </c>
      <c r="F47" s="11">
        <v>1.0757295907502709</v>
      </c>
    </row>
    <row r="48" spans="2:6" x14ac:dyDescent="0.35">
      <c r="B48" s="12" t="s">
        <v>31</v>
      </c>
      <c r="C48" s="1">
        <v>91802.42</v>
      </c>
      <c r="D48" s="1">
        <v>650039.09</v>
      </c>
      <c r="E48" s="1">
        <v>864854.59</v>
      </c>
      <c r="F48" s="11">
        <v>1.3304655109279659</v>
      </c>
    </row>
    <row r="49" spans="2:6" x14ac:dyDescent="0.35">
      <c r="B49" s="12" t="s">
        <v>4</v>
      </c>
      <c r="C49" s="1">
        <v>6281383.46</v>
      </c>
      <c r="D49" s="1">
        <v>10680725.01</v>
      </c>
      <c r="E49" s="1">
        <v>10473520.689999999</v>
      </c>
      <c r="F49" s="11">
        <v>0.98060016339658573</v>
      </c>
    </row>
    <row r="50" spans="2:6" x14ac:dyDescent="0.35">
      <c r="B50" s="12" t="s">
        <v>23</v>
      </c>
      <c r="C50" s="1">
        <v>639780.23</v>
      </c>
      <c r="D50" s="1">
        <v>2397963.38</v>
      </c>
      <c r="E50" s="1">
        <v>2799312.94</v>
      </c>
      <c r="F50" s="11">
        <v>1.16737101298019</v>
      </c>
    </row>
    <row r="51" spans="2:6" x14ac:dyDescent="0.35">
      <c r="B51" s="12" t="s">
        <v>63</v>
      </c>
      <c r="C51" s="1">
        <v>2068420.17</v>
      </c>
      <c r="D51" s="1">
        <v>4146324.69</v>
      </c>
      <c r="E51" s="1">
        <v>4896855.29</v>
      </c>
      <c r="F51" s="11">
        <v>1.181011053430068</v>
      </c>
    </row>
    <row r="52" spans="2:6" x14ac:dyDescent="0.35">
      <c r="B52" s="12" t="s">
        <v>1</v>
      </c>
      <c r="C52" s="1">
        <v>2599926.89</v>
      </c>
      <c r="D52" s="1">
        <v>8192016.2199999997</v>
      </c>
      <c r="E52" s="1">
        <v>9311126.7400000002</v>
      </c>
      <c r="F52" s="11">
        <v>1.1366099004135028</v>
      </c>
    </row>
    <row r="53" spans="2:6" x14ac:dyDescent="0.35">
      <c r="B53" s="12" t="s">
        <v>14</v>
      </c>
      <c r="C53" s="1">
        <v>1222789.95</v>
      </c>
      <c r="D53" s="1">
        <v>2382940.2400000002</v>
      </c>
      <c r="E53" s="1">
        <v>2346245.38</v>
      </c>
      <c r="F53" s="11">
        <v>0.98460101542454115</v>
      </c>
    </row>
    <row r="54" spans="2:6" x14ac:dyDescent="0.35">
      <c r="B54" s="12" t="s">
        <v>54</v>
      </c>
      <c r="C54" s="1">
        <v>369035.25</v>
      </c>
      <c r="D54" s="1">
        <v>639255.65</v>
      </c>
      <c r="E54" s="1">
        <v>635895.43999999994</v>
      </c>
      <c r="F54" s="11">
        <v>0.99474355838700823</v>
      </c>
    </row>
    <row r="55" spans="2:6" x14ac:dyDescent="0.35">
      <c r="B55" s="12" t="s">
        <v>27</v>
      </c>
      <c r="C55" s="1">
        <v>8024.53</v>
      </c>
      <c r="D55" s="1">
        <v>160680.23000000001</v>
      </c>
      <c r="E55" s="1">
        <v>195684.39</v>
      </c>
      <c r="F55" s="11">
        <v>1.2178498250842682</v>
      </c>
    </row>
    <row r="56" spans="2:6" x14ac:dyDescent="0.35">
      <c r="B56" s="12" t="s">
        <v>6</v>
      </c>
      <c r="C56" s="1">
        <v>3323895.76</v>
      </c>
      <c r="D56" s="1">
        <v>5700485.2300000004</v>
      </c>
      <c r="E56" s="1">
        <v>5638603.1500000004</v>
      </c>
      <c r="F56" s="11">
        <v>0.98914441885151594</v>
      </c>
    </row>
    <row r="57" spans="2:6" x14ac:dyDescent="0.35">
      <c r="B57" s="12" t="s">
        <v>53</v>
      </c>
      <c r="C57" s="1">
        <v>369534.51</v>
      </c>
      <c r="D57" s="1">
        <v>686511.48</v>
      </c>
      <c r="E57" s="1">
        <v>702225.19</v>
      </c>
      <c r="F57" s="11">
        <v>1.0228892166522838</v>
      </c>
    </row>
    <row r="58" spans="2:6" x14ac:dyDescent="0.35">
      <c r="B58" s="12" t="s">
        <v>51</v>
      </c>
      <c r="C58" s="1">
        <v>894438.19</v>
      </c>
      <c r="D58" s="1">
        <v>2046127.56</v>
      </c>
      <c r="E58" s="1">
        <v>2320620.9</v>
      </c>
      <c r="F58" s="11">
        <v>1.1341526038581875</v>
      </c>
    </row>
    <row r="59" spans="2:6" x14ac:dyDescent="0.35">
      <c r="B59" s="12" t="s">
        <v>24</v>
      </c>
      <c r="C59" s="1">
        <v>2393675.91</v>
      </c>
      <c r="D59" s="1">
        <v>5695747.7999999998</v>
      </c>
      <c r="E59" s="1">
        <v>6123742.5499999998</v>
      </c>
      <c r="F59" s="11">
        <v>1.0751428548153064</v>
      </c>
    </row>
    <row r="60" spans="2:6" x14ac:dyDescent="0.35">
      <c r="B60" s="12" t="s">
        <v>39</v>
      </c>
      <c r="C60" s="1">
        <v>1086334.55</v>
      </c>
      <c r="D60" s="1">
        <v>2853670.11</v>
      </c>
      <c r="E60" s="1">
        <v>3086909.85</v>
      </c>
      <c r="F60" s="11">
        <v>1.0817332526218317</v>
      </c>
    </row>
    <row r="61" spans="2:6" x14ac:dyDescent="0.35">
      <c r="B61" s="12" t="s">
        <v>58</v>
      </c>
      <c r="C61" s="1">
        <v>1461666.51</v>
      </c>
      <c r="D61" s="1">
        <v>3013901.29</v>
      </c>
      <c r="E61" s="1">
        <v>3221729.87</v>
      </c>
      <c r="F61" s="11">
        <v>1.0689566644699235</v>
      </c>
    </row>
    <row r="62" spans="2:6" x14ac:dyDescent="0.35">
      <c r="B62" s="12" t="s">
        <v>34</v>
      </c>
      <c r="C62" s="1">
        <v>2392136.4900000002</v>
      </c>
      <c r="D62" s="1">
        <v>5153625.95</v>
      </c>
      <c r="E62" s="1">
        <v>5737534.9299999997</v>
      </c>
      <c r="F62" s="11">
        <v>1.113300613134331</v>
      </c>
    </row>
    <row r="63" spans="2:6" x14ac:dyDescent="0.35">
      <c r="B63" s="12" t="s">
        <v>50</v>
      </c>
      <c r="C63" s="1">
        <v>777703.46</v>
      </c>
      <c r="D63" s="1">
        <v>2162366.2000000002</v>
      </c>
      <c r="E63" s="1">
        <v>2357933.11</v>
      </c>
      <c r="F63" s="11">
        <v>1.0904411611687232</v>
      </c>
    </row>
    <row r="64" spans="2:6" x14ac:dyDescent="0.35">
      <c r="B64" s="12" t="s">
        <v>3</v>
      </c>
      <c r="C64" s="1">
        <v>6563515.7599999998</v>
      </c>
      <c r="D64" s="1">
        <v>11509496.01</v>
      </c>
      <c r="E64" s="1">
        <v>11826842.810000001</v>
      </c>
      <c r="F64" s="11">
        <v>1.0275726061092749</v>
      </c>
    </row>
    <row r="65" spans="2:6" x14ac:dyDescent="0.35">
      <c r="B65" s="12" t="s">
        <v>52</v>
      </c>
      <c r="C65" s="1">
        <v>343026.21</v>
      </c>
      <c r="D65" s="1">
        <v>638650.23</v>
      </c>
      <c r="E65" s="1">
        <v>726809.02</v>
      </c>
      <c r="F65" s="11">
        <v>1.1380392362811802</v>
      </c>
    </row>
    <row r="66" spans="2:6" x14ac:dyDescent="0.35">
      <c r="B66" s="12" t="s">
        <v>13</v>
      </c>
      <c r="C66" s="1">
        <v>966908.1</v>
      </c>
      <c r="D66" s="1">
        <v>2402459.2799999998</v>
      </c>
      <c r="E66" s="1">
        <v>2673619.91</v>
      </c>
      <c r="F66" s="11">
        <v>1.1128679400551589</v>
      </c>
    </row>
    <row r="67" spans="2:6" x14ac:dyDescent="0.35">
      <c r="B67" s="12" t="s">
        <v>22</v>
      </c>
      <c r="C67" s="1">
        <v>1221033.1299999999</v>
      </c>
      <c r="D67" s="1">
        <v>2597236.2400000002</v>
      </c>
      <c r="E67" s="1">
        <v>2535200.6</v>
      </c>
      <c r="F67" s="11">
        <v>0.97611474880698568</v>
      </c>
    </row>
    <row r="68" spans="2:6" x14ac:dyDescent="0.35">
      <c r="B68" s="12" t="s">
        <v>49</v>
      </c>
      <c r="C68" s="1">
        <v>2358621.73</v>
      </c>
      <c r="D68" s="1">
        <v>4955232.8099999996</v>
      </c>
      <c r="E68" s="1">
        <v>4986804.6100000003</v>
      </c>
      <c r="F68" s="11">
        <v>1.006371405988491</v>
      </c>
    </row>
    <row r="69" spans="2:6" x14ac:dyDescent="0.35">
      <c r="B69" s="12" t="s">
        <v>17</v>
      </c>
      <c r="C69" s="1">
        <v>355460.49</v>
      </c>
      <c r="D69" s="1">
        <v>1131339.17</v>
      </c>
      <c r="E69" s="1">
        <v>1214230.8899999999</v>
      </c>
      <c r="F69" s="11">
        <v>1.0732686732662142</v>
      </c>
    </row>
    <row r="70" spans="2:6" x14ac:dyDescent="0.35">
      <c r="B70" s="12" t="s">
        <v>5</v>
      </c>
      <c r="C70" s="1">
        <v>3473220.85</v>
      </c>
      <c r="D70" s="1">
        <v>7027981.1399999997</v>
      </c>
      <c r="E70" s="1">
        <v>7214251.4199999999</v>
      </c>
      <c r="F70" s="11">
        <v>1.0265040950294868</v>
      </c>
    </row>
    <row r="71" spans="2:6" x14ac:dyDescent="0.35">
      <c r="B71" s="12" t="s">
        <v>8</v>
      </c>
      <c r="C71" s="1">
        <v>580941.37</v>
      </c>
      <c r="D71" s="1">
        <v>2228608.0299999998</v>
      </c>
      <c r="E71" s="1">
        <v>1945023.95</v>
      </c>
      <c r="F71" s="11">
        <v>0.87275282320507486</v>
      </c>
    </row>
    <row r="72" spans="2:6" x14ac:dyDescent="0.35">
      <c r="B72" s="12" t="s">
        <v>38</v>
      </c>
      <c r="C72" s="1">
        <v>1269501.97</v>
      </c>
      <c r="D72" s="1">
        <v>3764568.73</v>
      </c>
      <c r="E72" s="1">
        <v>4267561.0599999996</v>
      </c>
      <c r="F72" s="11">
        <v>1.133612205295027</v>
      </c>
    </row>
    <row r="73" spans="2:6" x14ac:dyDescent="0.35">
      <c r="B73" s="12" t="s">
        <v>65</v>
      </c>
      <c r="C73" s="1">
        <v>2196028.73</v>
      </c>
      <c r="D73" s="1">
        <v>4637983.3099999996</v>
      </c>
      <c r="E73" s="1">
        <v>4800088.17</v>
      </c>
      <c r="F73" s="11">
        <v>1.0349515832992509</v>
      </c>
    </row>
    <row r="74" spans="2:6" x14ac:dyDescent="0.35">
      <c r="B74" s="12" t="s">
        <v>62</v>
      </c>
      <c r="C74" s="1">
        <v>2061894.02</v>
      </c>
      <c r="D74" s="1">
        <v>4272225.42</v>
      </c>
      <c r="E74" s="1">
        <v>4577641.3899999997</v>
      </c>
      <c r="F74" s="11">
        <v>1.0714887301054445</v>
      </c>
    </row>
    <row r="75" spans="2:6" x14ac:dyDescent="0.35">
      <c r="B75" s="12" t="s">
        <v>47</v>
      </c>
      <c r="C75" s="1">
        <v>2315447.4900000002</v>
      </c>
      <c r="D75" s="1">
        <v>5247985.49</v>
      </c>
      <c r="E75" s="1">
        <v>5506514.6500000004</v>
      </c>
      <c r="F75" s="11">
        <v>1.0492625523627352</v>
      </c>
    </row>
    <row r="76" spans="2:6" x14ac:dyDescent="0.35">
      <c r="B76" s="12" t="s">
        <v>7</v>
      </c>
      <c r="C76" s="1">
        <v>1107437.79</v>
      </c>
      <c r="D76" s="1">
        <v>2905234.82</v>
      </c>
      <c r="E76" s="1">
        <v>3007181.36</v>
      </c>
      <c r="F76" s="11">
        <v>1.0350906368387807</v>
      </c>
    </row>
    <row r="77" spans="2:6" x14ac:dyDescent="0.35">
      <c r="B77" s="5" t="s">
        <v>73</v>
      </c>
      <c r="C77" s="6">
        <v>147126579.38999999</v>
      </c>
      <c r="D77" s="6">
        <v>352178670.01999998</v>
      </c>
      <c r="E77" s="6">
        <v>347067298.12</v>
      </c>
      <c r="F77" s="7">
        <v>0.98548642397988018</v>
      </c>
    </row>
  </sheetData>
  <mergeCells count="1">
    <mergeCell ref="A2:B2"/>
  </mergeCells>
  <conditionalFormatting pivot="1" sqref="C10:E76">
    <cfRule type="colorScale" priority="2">
      <colorScale>
        <cfvo type="min"/>
        <cfvo type="percentile" val="50"/>
        <cfvo type="max"/>
        <color rgb="FFFFFF00"/>
        <color theme="7" tint="0.59999389629810485"/>
        <color theme="7" tint="-0.249977111117893"/>
      </colorScale>
    </cfRule>
  </conditionalFormatting>
  <conditionalFormatting pivot="1" sqref="F10:F76">
    <cfRule type="dataBar" priority="1">
      <dataBar>
        <cfvo type="min"/>
        <cfvo type="max"/>
        <color theme="7"/>
      </dataBar>
      <extLst>
        <ext xmlns:x14="http://schemas.microsoft.com/office/spreadsheetml/2009/9/main" uri="{B025F937-C7B1-47D3-B67F-A62EFF666E3E}">
          <x14:id>{12C57C67-7125-4A40-B5D4-01C2B85632D6}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2C57C67-7125-4A40-B5D4-01C2B85632D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F10:F76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F84D4F-AE04-459A-BDCF-6C1FCE5A168B}">
  <dimension ref="A2:F33"/>
  <sheetViews>
    <sheetView showGridLines="0" tabSelected="1" topLeftCell="A3" zoomScaleNormal="100" workbookViewId="0">
      <selection activeCell="J12" sqref="J12"/>
    </sheetView>
  </sheetViews>
  <sheetFormatPr defaultRowHeight="14.5" x14ac:dyDescent="0.35"/>
  <cols>
    <col min="1" max="1" width="10.7265625" customWidth="1"/>
    <col min="2" max="2" width="15.26953125" bestFit="1" customWidth="1"/>
    <col min="3" max="4" width="14.08984375" bestFit="1" customWidth="1"/>
    <col min="5" max="5" width="21.81640625" bestFit="1" customWidth="1"/>
    <col min="6" max="6" width="7.81640625" bestFit="1" customWidth="1"/>
  </cols>
  <sheetData>
    <row r="2" spans="1:6" ht="21" x14ac:dyDescent="0.5">
      <c r="A2" s="13" t="s">
        <v>76</v>
      </c>
      <c r="B2" s="13"/>
    </row>
    <row r="4" spans="1:6" ht="15.5" x14ac:dyDescent="0.35">
      <c r="B4" s="2" t="s">
        <v>77</v>
      </c>
    </row>
    <row r="5" spans="1:6" ht="15.5" x14ac:dyDescent="0.35">
      <c r="E5" s="2" t="s">
        <v>79</v>
      </c>
    </row>
    <row r="6" spans="1:6" ht="15.5" x14ac:dyDescent="0.35">
      <c r="B6" s="14" t="s">
        <v>68</v>
      </c>
      <c r="C6" s="15" t="s" vm="1">
        <v>74</v>
      </c>
      <c r="E6" s="2" t="s">
        <v>80</v>
      </c>
    </row>
    <row r="7" spans="1:6" x14ac:dyDescent="0.35">
      <c r="B7" s="22" t="s">
        <v>67</v>
      </c>
      <c r="C7" s="18" t="s" vm="3">
        <v>74</v>
      </c>
      <c r="E7" t="s">
        <v>104</v>
      </c>
    </row>
    <row r="9" spans="1:6" x14ac:dyDescent="0.35">
      <c r="B9" s="20" t="s">
        <v>105</v>
      </c>
      <c r="C9" s="4" t="s">
        <v>70</v>
      </c>
      <c r="D9" s="4" t="s">
        <v>71</v>
      </c>
      <c r="E9" s="4" t="s">
        <v>72</v>
      </c>
      <c r="F9" s="21" t="s">
        <v>75</v>
      </c>
    </row>
    <row r="10" spans="1:6" x14ac:dyDescent="0.35">
      <c r="B10" s="16" t="s">
        <v>81</v>
      </c>
      <c r="C10" s="19">
        <v>7488657.0300000003</v>
      </c>
      <c r="D10" s="19">
        <v>14253895.560000001</v>
      </c>
      <c r="E10" s="19">
        <v>12179795.449999999</v>
      </c>
      <c r="F10" s="17">
        <v>0.85448889384173365</v>
      </c>
    </row>
    <row r="11" spans="1:6" x14ac:dyDescent="0.35">
      <c r="B11" s="16" t="s">
        <v>82</v>
      </c>
      <c r="C11" s="19">
        <v>60559.18</v>
      </c>
      <c r="D11" s="19">
        <v>1257198.6200000001</v>
      </c>
      <c r="E11" s="19">
        <v>1640821.5</v>
      </c>
      <c r="F11" s="17">
        <v>1.3051410285512404</v>
      </c>
    </row>
    <row r="12" spans="1:6" x14ac:dyDescent="0.35">
      <c r="B12" s="16" t="s">
        <v>83</v>
      </c>
      <c r="C12" s="19">
        <v>1336221.26</v>
      </c>
      <c r="D12" s="19">
        <v>4131668.65</v>
      </c>
      <c r="E12" s="19">
        <v>4017330.73</v>
      </c>
      <c r="F12" s="17">
        <v>0.97232645459117351</v>
      </c>
    </row>
    <row r="13" spans="1:6" x14ac:dyDescent="0.35">
      <c r="B13" s="16" t="s">
        <v>84</v>
      </c>
      <c r="C13" s="19">
        <v>8775623.6400000006</v>
      </c>
      <c r="D13" s="19">
        <v>21004343.219999999</v>
      </c>
      <c r="E13" s="19">
        <v>20227960.600000001</v>
      </c>
      <c r="F13" s="17">
        <v>0.96303704372623566</v>
      </c>
    </row>
    <row r="14" spans="1:6" x14ac:dyDescent="0.35">
      <c r="B14" s="16" t="s">
        <v>85</v>
      </c>
      <c r="C14" s="19">
        <v>3712623.53</v>
      </c>
      <c r="D14" s="19">
        <v>12222477.779999999</v>
      </c>
      <c r="E14" s="19">
        <v>13195104.66</v>
      </c>
      <c r="F14" s="17">
        <v>1.0795768990140067</v>
      </c>
    </row>
    <row r="15" spans="1:6" x14ac:dyDescent="0.35">
      <c r="B15" s="16" t="s">
        <v>86</v>
      </c>
      <c r="C15" s="19">
        <v>6086215.3099999996</v>
      </c>
      <c r="D15" s="19">
        <v>14529717.48</v>
      </c>
      <c r="E15" s="19">
        <v>15147161.960000001</v>
      </c>
      <c r="F15" s="17">
        <v>1.0424952846364637</v>
      </c>
    </row>
    <row r="16" spans="1:6" x14ac:dyDescent="0.35">
      <c r="B16" s="16" t="s">
        <v>87</v>
      </c>
      <c r="C16" s="19">
        <v>3793019.4</v>
      </c>
      <c r="D16" s="19">
        <v>7351935.6500000004</v>
      </c>
      <c r="E16" s="19">
        <v>7014333.0199999996</v>
      </c>
      <c r="F16" s="17">
        <v>0.95407976265407046</v>
      </c>
    </row>
    <row r="17" spans="2:6" x14ac:dyDescent="0.35">
      <c r="B17" s="16" t="s">
        <v>88</v>
      </c>
      <c r="C17" s="19">
        <v>41733239.18</v>
      </c>
      <c r="D17" s="19">
        <v>93888191.280000001</v>
      </c>
      <c r="E17" s="19">
        <v>93395352.510000005</v>
      </c>
      <c r="F17" s="17">
        <v>0.9947507906662062</v>
      </c>
    </row>
    <row r="18" spans="2:6" x14ac:dyDescent="0.35">
      <c r="B18" s="16" t="s">
        <v>89</v>
      </c>
      <c r="C18" s="19">
        <v>4275028.04</v>
      </c>
      <c r="D18" s="19">
        <v>11051065.640000001</v>
      </c>
      <c r="E18" s="19">
        <v>10761413.33</v>
      </c>
      <c r="F18" s="17">
        <v>0.97378964894104092</v>
      </c>
    </row>
    <row r="19" spans="2:6" x14ac:dyDescent="0.35">
      <c r="B19" s="16" t="s">
        <v>90</v>
      </c>
      <c r="C19" s="19">
        <v>3917417.17</v>
      </c>
      <c r="D19" s="19">
        <v>7140083.8600000003</v>
      </c>
      <c r="E19" s="19">
        <v>6794255.1900000004</v>
      </c>
      <c r="F19" s="17">
        <v>0.95156518091651654</v>
      </c>
    </row>
    <row r="20" spans="2:6" x14ac:dyDescent="0.35">
      <c r="B20" s="16" t="s">
        <v>91</v>
      </c>
      <c r="C20" s="19">
        <v>914817.88</v>
      </c>
      <c r="D20" s="19">
        <v>4288375.8099999996</v>
      </c>
      <c r="E20" s="19">
        <v>4600284.92</v>
      </c>
      <c r="F20" s="17">
        <v>1.0727336231289861</v>
      </c>
    </row>
    <row r="21" spans="2:6" x14ac:dyDescent="0.35">
      <c r="B21" s="16" t="s">
        <v>92</v>
      </c>
      <c r="C21" s="19">
        <v>1819399.42</v>
      </c>
      <c r="D21" s="19">
        <v>5065750.8899999997</v>
      </c>
      <c r="E21" s="19">
        <v>4579702.83</v>
      </c>
      <c r="F21" s="17">
        <v>0.90405211970460719</v>
      </c>
    </row>
    <row r="22" spans="2:6" x14ac:dyDescent="0.35">
      <c r="B22" s="16" t="s">
        <v>93</v>
      </c>
      <c r="C22" s="19">
        <v>981531.76</v>
      </c>
      <c r="D22" s="19">
        <v>5774832.1699999999</v>
      </c>
      <c r="E22" s="19">
        <v>6631232.6299999999</v>
      </c>
      <c r="F22" s="17">
        <v>1.1482987617283431</v>
      </c>
    </row>
    <row r="23" spans="2:6" x14ac:dyDescent="0.35">
      <c r="B23" s="16" t="s">
        <v>94</v>
      </c>
      <c r="C23" s="19">
        <v>1299031.75</v>
      </c>
      <c r="D23" s="19">
        <v>6959518.1399999997</v>
      </c>
      <c r="E23" s="19">
        <v>7897539.21</v>
      </c>
      <c r="F23" s="17">
        <v>1.1347824736038408</v>
      </c>
    </row>
    <row r="24" spans="2:6" x14ac:dyDescent="0.35">
      <c r="B24" s="16" t="s">
        <v>95</v>
      </c>
      <c r="C24" s="19">
        <v>2574295.94</v>
      </c>
      <c r="D24" s="19">
        <v>4871120.1900000004</v>
      </c>
      <c r="E24" s="19">
        <v>3267341.61</v>
      </c>
      <c r="F24" s="17">
        <v>0.6707577482295709</v>
      </c>
    </row>
    <row r="25" spans="2:6" x14ac:dyDescent="0.35">
      <c r="B25" s="16" t="s">
        <v>96</v>
      </c>
      <c r="C25" s="19">
        <v>10224560.220000001</v>
      </c>
      <c r="D25" s="19">
        <v>19715217.969999999</v>
      </c>
      <c r="E25" s="19">
        <v>18625956.370000001</v>
      </c>
      <c r="F25" s="17">
        <v>0.94475021267035997</v>
      </c>
    </row>
    <row r="26" spans="2:6" x14ac:dyDescent="0.35">
      <c r="B26" s="16" t="s">
        <v>97</v>
      </c>
      <c r="C26" s="19">
        <v>1634033.71</v>
      </c>
      <c r="D26" s="19">
        <v>3568877.46</v>
      </c>
      <c r="E26" s="19">
        <v>3017875.13</v>
      </c>
      <c r="F26" s="17">
        <v>0.84560906442554062</v>
      </c>
    </row>
    <row r="27" spans="2:6" x14ac:dyDescent="0.35">
      <c r="B27" s="16" t="s">
        <v>98</v>
      </c>
      <c r="C27" s="19">
        <v>2287316.81</v>
      </c>
      <c r="D27" s="19">
        <v>6717395.5700000003</v>
      </c>
      <c r="E27" s="19">
        <v>6848216.2800000003</v>
      </c>
      <c r="F27" s="17">
        <v>1.019474915335379</v>
      </c>
    </row>
    <row r="28" spans="2:6" x14ac:dyDescent="0.35">
      <c r="B28" s="16" t="s">
        <v>99</v>
      </c>
      <c r="C28" s="19">
        <v>16538355.310000001</v>
      </c>
      <c r="D28" s="19">
        <v>29144661.239999998</v>
      </c>
      <c r="E28" s="19">
        <v>27941941.359999999</v>
      </c>
      <c r="F28" s="17">
        <v>0.95873275485702647</v>
      </c>
    </row>
    <row r="29" spans="2:6" x14ac:dyDescent="0.35">
      <c r="B29" s="16" t="s">
        <v>100</v>
      </c>
      <c r="C29" s="19">
        <v>865065.91</v>
      </c>
      <c r="D29" s="19">
        <v>6147114.9900000002</v>
      </c>
      <c r="E29" s="19">
        <v>7380592.6200000001</v>
      </c>
      <c r="F29" s="17">
        <v>1.2006595991788986</v>
      </c>
    </row>
    <row r="30" spans="2:6" x14ac:dyDescent="0.35">
      <c r="B30" s="16" t="s">
        <v>101</v>
      </c>
      <c r="C30" s="19">
        <v>143682.82999999999</v>
      </c>
      <c r="D30" s="19">
        <v>879301.78</v>
      </c>
      <c r="E30" s="19">
        <v>1000735.73</v>
      </c>
      <c r="F30" s="17">
        <v>1.1381027000764175</v>
      </c>
    </row>
    <row r="31" spans="2:6" x14ac:dyDescent="0.35">
      <c r="B31" s="16" t="s">
        <v>102</v>
      </c>
      <c r="C31" s="19">
        <v>5328922.62</v>
      </c>
      <c r="D31" s="19">
        <v>18271235.370000001</v>
      </c>
      <c r="E31" s="19">
        <v>19763853.289999999</v>
      </c>
      <c r="F31" s="17">
        <v>1.0816922276887071</v>
      </c>
    </row>
    <row r="32" spans="2:6" x14ac:dyDescent="0.35">
      <c r="B32" s="16" t="s">
        <v>103</v>
      </c>
      <c r="C32" s="19">
        <v>21336961.489999998</v>
      </c>
      <c r="D32" s="19">
        <v>53944690.700000003</v>
      </c>
      <c r="E32" s="19">
        <v>51138497.189999998</v>
      </c>
      <c r="F32" s="17">
        <v>0.947980172402768</v>
      </c>
    </row>
    <row r="33" spans="2:6" x14ac:dyDescent="0.35">
      <c r="B33" s="5" t="s">
        <v>73</v>
      </c>
      <c r="C33" s="6">
        <v>147126579.38999999</v>
      </c>
      <c r="D33" s="6">
        <v>352178670.01999998</v>
      </c>
      <c r="E33" s="6">
        <v>347067298.12</v>
      </c>
      <c r="F33" s="7">
        <v>0.98548642397988018</v>
      </c>
    </row>
  </sheetData>
  <mergeCells count="1">
    <mergeCell ref="A2:B2"/>
  </mergeCells>
  <conditionalFormatting pivot="1" sqref="C10:E32">
    <cfRule type="colorScale" priority="2">
      <colorScale>
        <cfvo type="min"/>
        <cfvo type="percentile" val="50"/>
        <cfvo type="max"/>
        <color rgb="FFFFFF00"/>
        <color rgb="FFFFEB84"/>
        <color theme="7" tint="-0.249977111117893"/>
      </colorScale>
    </cfRule>
  </conditionalFormatting>
  <conditionalFormatting pivot="1" sqref="F10:F32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{B56CDAC7-CC26-4287-A853-6A41039F2622}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56CDAC7-CC26-4287-A853-6A41039F262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F10:F32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61F411-34AD-4DB9-BC93-CA8A6A2790E8}">
  <dimension ref="A1"/>
  <sheetViews>
    <sheetView workbookViewId="0"/>
  </sheetViews>
  <sheetFormatPr defaultRowHeight="14.5" x14ac:dyDescent="0.35"/>
  <cols>
    <col min="1" max="1" width="13.54296875" bestFit="1" customWidth="1"/>
    <col min="2" max="2" width="14.7265625" bestFit="1" customWidth="1"/>
    <col min="3" max="3" width="16.08984375" bestFit="1" customWidth="1"/>
    <col min="4" max="4" width="6.08984375" bestFit="1" customWidth="1"/>
    <col min="5" max="5" width="18.726562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0C421E-0F06-42FC-B85B-B15E8BE049AA}">
  <dimension ref="A1"/>
  <sheetViews>
    <sheetView workbookViewId="0">
      <selection activeCell="B24" sqref="B24"/>
    </sheetView>
  </sheetViews>
  <sheetFormatPr defaultRowHeight="14.5" x14ac:dyDescent="0.35"/>
  <cols>
    <col min="1" max="1" width="10.453125" bestFit="1" customWidth="1"/>
    <col min="2" max="2" width="9.453125" bestFit="1" customWidth="1"/>
    <col min="3" max="3" width="6.7265625" bestFit="1" customWidth="1"/>
    <col min="4" max="4" width="10.453125" bestFit="1" customWidth="1"/>
    <col min="5" max="5" width="9.453125" bestFit="1" customWidth="1"/>
    <col min="6" max="6" width="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2F5E45-9549-4580-9E16-890FA7ABF674}">
  <dimension ref="A1"/>
  <sheetViews>
    <sheetView workbookViewId="0"/>
  </sheetViews>
  <sheetFormatPr defaultRowHeight="14.5" x14ac:dyDescent="0.35"/>
  <cols>
    <col min="1" max="1" width="16.08984375" bestFit="1" customWidth="1"/>
    <col min="2" max="2" width="22.453125" bestFit="1" customWidth="1"/>
    <col min="3" max="3" width="14.1796875" bestFit="1" customWidth="1"/>
    <col min="4" max="4" width="13.08984375" bestFit="1" customWidth="1"/>
    <col min="5" max="5" width="9.8164062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594B98-5EEB-4B56-AC41-CEFB196C6424}">
  <dimension ref="A1"/>
  <sheetViews>
    <sheetView workbookViewId="0">
      <selection activeCell="D24" sqref="D24"/>
    </sheetView>
  </sheetViews>
  <sheetFormatPr defaultRowHeight="14.5" x14ac:dyDescent="0.35"/>
  <cols>
    <col min="1" max="1" width="14.7265625" bestFit="1" customWidth="1"/>
    <col min="2" max="2" width="9.453125" bestFit="1" customWidth="1"/>
    <col min="3" max="3" width="10.36328125" bestFit="1" customWidth="1"/>
    <col min="4" max="4" width="22.6328125" bestFit="1" customWidth="1"/>
    <col min="5" max="5" width="55.453125" bestFit="1" customWidth="1"/>
    <col min="6" max="6" width="19.08984375" bestFit="1" customWidth="1"/>
    <col min="7" max="7" width="12.36328125" bestFit="1" customWidth="1"/>
    <col min="8" max="9" width="10.54296875" bestFit="1" customWidth="1"/>
    <col min="10" max="10" width="22.6328125" bestFit="1" customWidth="1"/>
    <col min="11" max="11" width="55.453125" bestFit="1" customWidth="1"/>
    <col min="12" max="12" width="19.08984375" bestFit="1" customWidth="1"/>
  </cols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BCCA2C-6490-49D5-BB30-DBCF5F2E91C4}">
  <dimension ref="A1"/>
  <sheetViews>
    <sheetView workbookViewId="0"/>
  </sheetViews>
  <sheetFormatPr defaultRowHeight="14.5" x14ac:dyDescent="0.35"/>
  <cols>
    <col min="1" max="1" width="14.1796875" bestFit="1" customWidth="1"/>
    <col min="2" max="2" width="11.08984375" bestFit="1" customWidth="1"/>
    <col min="3" max="3" width="8.36328125" bestFit="1" customWidth="1"/>
    <col min="4" max="4" width="14.1796875" bestFit="1" customWidth="1"/>
    <col min="5" max="6" width="10.54296875" bestFit="1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9 1 f 1 5 b 3 1 - b d e a - 4 c b 3 - 8 3 1 1 - 5 0 4 2 2 3 c a 2 1 7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7 7 e b a 5 5 - 4 0 f 2 - 4 5 6 7 - 9 d 7 8 - f 6 b 3 7 0 7 e d 0 c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D a t a M a s h u p   s q m i d = " 4 c e 4 5 2 c e - d 4 b f - 4 d 0 f - 8 3 2 5 - 8 c 4 1 4 d 1 2 4 d 6 7 "   x m l n s = " h t t p : / / s c h e m a s . m i c r o s o f t . c o m / D a t a M a s h u p " > A A A A A B I H A A B Q S w M E F A A C A A g A S L S Y V t L d S t G k A A A A 9 g A A A B I A H A B D b 2 5 m a W c v U G F j a 2 F n Z S 5 4 b W w g o h g A K K A U A A A A A A A A A A A A A A A A A A A A A A A A A A A A h Y 8 x D o I w G I W v Q r r T l q K J I T 9 l c J X E h G h c m 1 K h E Y q h x X I 3 B 4 / k F c Q o 6 u b 4 v v c N 7 9 2 v N 8 j G t g k u q r e 6 M y m K M E W B M r I r t a l S N L h j u E I Z h 6 2 Q J 1 G p Y J K N T U Z b p q h 2 7 p w Q 4 r 3 H P s Z d X x F G a U Q O + a a Q t W o F + s j 6 v x x q Y 5 0 w U i E O + 9 c Y z n A U L T F b x J g C m S H k 2 n w F N u 1 9 t j 8 Q 1 k P j h l 5 x Z c J d A W S O Q N 4 f + A N Q S w M E F A A C A A g A S L S Y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i 0 m F Z 9 b h k r D A Q A A E Q R A A A T A B w A R m 9 y b X V s Y X M v U 2 V j d G l v b j E u b S C i G A A o o B Q A A A A A A A A A A A A A A A A A A A A A A A A A A A D l V 9 9 v 2 z Y Q f g + Q / 4 F Q X 2 R A E G Y 3 C b o W f v C c B B u w p U u c D i j s I K A l x i Z K k S l J u f E C / + 8 7 k n L 0 g 1 K V 9 C F A s T 6 4 z h 1 5 3 3 f H 7 4 6 0 I o m m g q O Z + 3 / 4 4 f D g 8 E C t s S Q p u s O J v l W Y E X W b C a 7 X b I v G i B F 9 e I D g 3 0 z k M i F g m a p N f C q S P C N c h + e U k X g K q + E P F Q b T 9 4 t P i k i 1 S C n j e H E q v n E m c K o W 5 C E h D C U i J W i J F U 1 g B d Z Y E b 3 w U e N E b Y J B N D 8 l j G Z U E z k O o i B C U 8 H y j K v x c Y T O O E S i f D U e j o 5 H E b r M h S Y z v W V k X H 6 N L w Q n N 4 P I s X 8 T / C 1 F B r 4 U / U 5 w C h Q D S O U a L 2 F h 4 S n s o U s 0 Q v P C P m F s l m C G p R p r m V d D T t e Y r y D i 9 f a e l O G u J e b q T s j M E T Z O F b b g R 4 + P A R S B Q G o a 1 i D z X d O M 7 C L 0 G N x L k e Z Q G F O x / Q J N H r R 1 J r n S I i N y 7 / 2 D 6 5 O j 2 A B Z 9 6 X e + k Z O 9 l X G m c i 5 3 g f l e b Y k c r c r s 9 L 4 C 5 Q W 6 T V B e K k g B 0 3 Q B r O c I E g K m e B d q Z o 0 a z U x K T o 2 F x Y m n i x V j d l u c H h A + f O R q 3 J N a X a 7 r 8 R r C L W K 9 z + S a I / Y 9 m 5 P p B m W X 4 j 2 z P c M a 4 P s i x q Y c s J q 9 o o q J Y G d C X C b M E 0 v k R Z o o h m 9 L H O 6 c g v + M X r x d B i 4 X W c P C c s V 3 V i L 2 V 6 1 F A F k L V J U y b C V D U T 5 2 s + m i 7 2 j 8 f V l x K 6 h N H V e 1 S b q o t Z s n W L C v F b n F H A 9 j X P y Y 4 3 z A p U X r Q P C d t a h J 0 R n H 3 X Y 3 3 b Y j z r s x x 3 2 k y 6 h P 3 s I N D X + w m k w / L F x 8 N 2 L K a U b q u B Z 4 T k U W R k t + U 0 P d 9 5 K y K 0 / J h y M Z 9 9 g S X E j U F 3 / 9 R y b q n d T 6 b V E 7 9 B 6 N P / 2 J 9 P 8 z 6 P V j i t I 5 c v b f 6 G Y n k O S V V O 8 b T O f Y 4 6 + U b 1 G F 5 N n X T 9 Q 7 g D 2 w C d s 6 J r m T 6 S + j y g k f E 5 g 6 t M E 9 9 8 2 V a b P 4 F D k 3 3 G f d J B o d p h 5 x r b 2 1 2 P x B j y H o w r f m G X h 6 J f h u + j X a D g Y x H G b d z S M 3 h n v r l S F 4 B s i z U H D x W a T L 6 t g t v 5 J l X 5 6 H s 3 u G d X Q b 7 H 9 8 t v 2 Q u g 1 d F k 4 i O D Z y 9 j + 8 + x B S 2 x r p + I z K Y U s T y A p j h H A 7 F O 9 T 4 Y t 9 F r a z o S q K u u K c J z B n m I i V M / V O M r H d Z N O P b b 7 N V E N T L l y b O w v K x h T r I w 9 S V O 3 N f Q J Q K y Z x l I j c Y f + M l v B Q n C y R q e A E F v X x z v r C O c G F N q 2 z K w F f k u w 7 E Z v Y Q k E P s O e G q w x h P M 6 L w N c P k j 9 c 7 N i h G q Z X u 4 9 P J + u q a 9 X i P I I 7 Z X X + A V n j Q X 3 j j H i a l 2 P a 0 j a 9 P s P v 5 a T Y V i g B Y Z 2 Y P E 9 z o G L X e W B 0 x S C n X 9 u w l Z P p o 8 r B I Y A v k I g h j W q c G 4 X 3 k R H A x + 5 H b P B y 0 K 0 6 G C P e z O o l j Y T m 9 a k r q y n r O U T B Z h 6 l Q y K E j b m X y P o h / 8 A U E s B A i 0 A F A A C A A g A S L S Y V t L d S t G k A A A A 9 g A A A B I A A A A A A A A A A A A A A A A A A A A A A E N v b m Z p Z y 9 Q Y W N r Y W d l L n h t b F B L A Q I t A B Q A A g A I A E i 0 m F Y P y u m r p A A A A O k A A A A T A A A A A A A A A A A A A A A A A P A A A A B b Q 2 9 u d G V u d F 9 U e X B l c 1 0 u e G 1 s U E s B A i 0 A F A A C A A g A S L S Y V n 1 u G S s M B A A A R B E A A B M A A A A A A A A A A A A A A A A A 4 Q E A A E Z v c m 1 1 b G F z L 1 N l Y 3 R p b 2 4 x L m 1 Q S w U G A A A A A A M A A w D C A A A A O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x z 0 A A A A A A A C l P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C 0 y N F Q x N z o w N D o x N i 4 y M D Q 1 N D E z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R d W V y e U l E I i B W Y W x 1 Z T 0 i c z c 2 M T c 1 Y T U 5 L T Q 5 N j k t N G I 1 Y y 1 h Y W F m L T Y x O D M z Y j k y Y m Y y N C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D b 3 V u d C I g V m F s d W U 9 I m w 3 O T k 5 N j I i I C 8 + P E V u d H J 5 I F R 5 c G U 9 I l B p d m 9 0 T 2 J q Z W N 0 T m F t Z S I g V m F s d W U 9 I n N N c m F r Z X Q g U G V y Z m 9 y b W F u Y 2 U g U m V w b 3 J 0 I V B p d m 9 0 V G F i b G U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3 R h a 2 l u Z y B 0 a G U g Y W J z b 2 x 1 d G U g d m F s d W U g Z m 9 y I F F 0 e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d G F r a W 5 n I H R o Z S B h Y n N v b H V 0 Z S B 2 Y W x 1 Z S B m b 3 I g U X R 5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0 L T I 0 V D E 3 O j A 0 O j E 2 L j I y M D E 4 M D h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F 1 Z X J 5 S U Q i I F Z h b H V l P S J z Z G U 0 N W Z h M j A t Z T A 5 Y i 0 0 Y T Y 2 L W J l Y m U t Z T Y 5 Z j A x Y W Q 4 Y j N i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d W 5 0 I i B W Y W x 1 Z T 0 i b D E 4 O S I g L z 4 8 R W 5 0 c n k g V H l w Z T 0 i U G l 2 b 3 R P Y m p l Y 3 R O Y W 1 l I i B W Y W x 1 Z T 0 i c 0 1 y Y W t l d C B Q Z X J m b 3 J t Y W 5 j Z S B S Z X B v c n Q h U G l 2 b 3 R U Y W J s Z T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c m V w b G F j Z W Q g Q X R s a X E g d G 8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3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Q t M j R U M T c 6 M D Q 6 M T Y u M j M y M D E 1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R d W V y e U l E I i B W Y W x 1 Z T 0 i c 2 Q w Y 2 E 4 Y z h l L W M 3 N D I t N D l j M y 1 i Y 2 N j L T J m M z J m Z G U 0 Z j I 5 Y i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d W 5 0 I i B W Y W x 1 Z T 0 i b D I 5 O C I g L z 4 8 R W 5 0 c n k g V H l w Z T 0 i U G l 2 b 3 R P Y m p l Y 3 R O Y W 1 l I i B W Y W x 1 Z T 0 i c 0 1 y Y W t l d C B Q Z X J m b 3 J t Y W 5 j Z S B S Z X B v c n Q h U G l 2 b 3 R U Y W J s Z T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C 0 y N F Q x N z o w N D o x N i 4 y N D I 4 N D E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F 1 Z X J 5 S U Q i I F Z h b H V l P S J z M 2 N i N j M x N z E t Y j g 1 Z S 0 0 Y z g 2 L W J k M W U t N G R j Z m Z l N D M z Y z M z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D b 3 V u d C I g V m F s d W U 9 I m w y M y I g L z 4 8 R W 5 0 c n k g V H l w Z T 0 i U G l 2 b 3 R P Y m p l Y 3 R O Y W 1 l I i B W Y W x 1 Z T 0 i c 0 1 y Y W t l d C B Q Z X J m b 3 J t Y W 5 j Z S B S Z X B v c n Q h U G l 2 b 3 R U Y W J s Z T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y Z X B s Y W N l Z C B u Y W 4 g d 2 l 0 a C B O Q S 5 7 c 3 V i X 3 p v b m U s M X 0 m c X V v d D s s J n F 1 b 3 Q 7 U 2 V j d G l v b j E v Z G l t X 2 1 h c m t l d C 9 y Z X B s Y W N l Z C B u Y W 4 g d 2 l 0 a C B O b 3 J 0 a C B B b W V y a W N h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y Z X B s Y W N l Z C B u Y W 4 g d 2 l 0 a C B O Q S 5 7 c 3 V i X 3 p v b m U s M X 0 m c X V v d D s s J n F 1 b 3 Q 7 U 2 V j d G l v b j E v Z G l t X 2 1 h c m t l d C 9 y Z X B s Y W N l Z C B u Y W 4 g d 2 l 0 a C B O b 3 J 0 a C B B b W V y a W N h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c m V w b G F j Z W Q l M j B B b H R p U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c m V w b G F j Z W Q l M j B B d G x p c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3 J l c G x h Y 2 V k J T I w b m F u J T I w d 2 l 0 a C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y Z X B s Y W N l Z C U y M G 5 h b i U y M H d p d G g l M j B O b 3 J 0 a C U y M E F t Z X J p Y 2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d G F r a W 5 n J T I w d G h l J T I w Y W J z b 2 x 1 d G U l M j B 2 Y W x 1 Z S U y M G Z v c i U y M F F 0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C 0 y N F Q x N z o w N D o x N i 4 y N D Y w N T c 0 W i I g L z 4 8 R W 5 0 c n k g V H l w Z T 0 i R m l s b E N v b H V t b l R 5 c G V z I i B W Y W x 1 Z T 0 i c 0 N R a 0 E i I C 8 + P E V u d H J 5 I F R 5 c G U 9 I l J l Y 2 9 2 Z X J 5 V G F y Z 2 V 0 U 2 h l Z X Q i I F Z h b H V l P S J z Z G l t X 2 R h d G U i I C 8 + P E V u d H J 5 I F R 5 c G U 9 I l J l Y 2 9 2 Z X J 5 V G F y Z 2 V 0 Q 2 9 s d W 1 u I i B W Y W x 1 Z T 0 i b D Q i I C 8 + P E V u d H J 5 I F R 5 c G U 9 I l J l Y 2 9 2 Z X J 5 V G F y Z 2 V 0 U m 9 3 I i B W Y W x 1 Z T 0 i b D E y I i A v P j x F b n R y e S B U e X B l P S J R d W V y e U l E I i B W Y W x 1 Z T 0 i c z A 1 N G J l M 2 V i L W Q 1 Z m Y t N D E 0 N y 1 h N j M x L T d l Z D A 5 Z D h i N j c y Y y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U G l 2 b 3 R P Y m p l Y 3 R O Y W 1 l I i B W Y W x 1 Z T 0 i c 0 1 y Y W t l d C B Q Z X J m b 3 J t Y W 5 j Z S B S Z X B v c n Q h U G l 2 b 3 R U Y W J s Z T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2 N o Y W 5 n Z W Q g Z G F 0 Z S B 0 b y B 0 Z X h 0 L n t k Y X R l L D B 9 J n F 1 b 3 Q 7 L C Z x d W 9 0 O 1 N l Y 3 R p b 2 4 x L 2 R p b V 9 k Y X R l L 2 N o Y W 5 n Z W Q g Z G F 0 Z S B 0 b y B 0 Z X h 0 L n t T d G F y d C B v Z i B N b 2 5 0 a C w x f S Z x d W 9 0 O y w m c X V v d D t T Z W N 0 a W 9 u M S 9 k a W 1 f Z G F 0 Z S 9 h Z G R l Z C B G W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Y 2 h h b m d l Z C B k Y X R l I H R v I H R l e H Q u e 2 R h d G U s M H 0 m c X V v d D s s J n F 1 b 3 Q 7 U 2 V j d G l v b j E v Z G l t X 2 R h d G U v Y 2 h h b m d l Z C B k Y X R l I H R v I H R l e H Q u e 1 N 0 Y X J 0 I G 9 m I E 1 v b n R o L D F 9 J n F 1 b 3 Q 7 L C Z x d W 9 0 O 1 N l Y 3 R p b 2 4 x L 2 R p b V 9 k Y X R l L 2 F k Z G V k I E Z Z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Y 2 h h b m d l Z C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2 l u c 2 V y d G V k J T I w b W 9 u d G g l M j B j b 2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p b n N l c n R l Z C U y M H l l Y X I l M j B j b 2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a G F u Z 2 V k J T I w Z G F 0 Z S U y M H R v J T I w d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3 J l b m F t Z W Q l M j B T d G F y d C U y M G 9 m J T I w T W 9 u d G g l M j B 0 b y U y M G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Y W R k Z W Q l M j B G W S U y M G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Y W R k Z W Q l M j B G W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3 J l b W 9 2 Z W Q l M j B G W S U y M G 1 v b n R o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n B m A b 0 W b V F i u j T + m w F G L U A A A A A A g A A A A A A E G Y A A A A B A A A g A A A A d H m K J K c M 4 y V 3 9 p X V k y f v 8 L q 0 W B P 6 t o 9 t R a q Y m f A Z q o g A A A A A D o A A A A A C A A A g A A A A V 9 G J C O D / v L R o 8 a F M e 0 Y C K n R B 7 i W 0 T q y 8 P G l p t 7 3 z O X t Q A A A A 7 N h y X I b c F G V p 5 1 o y A E M + x 6 A b q v d d U 7 o O l m Q g L J c r i e r N p O u Y J K O c 1 K c v k r P w w R l o F + k n l i R Q P U 8 D s M F l 3 Y H S 0 Q 4 o n 4 n 9 s M Q e C N Q + K o O h N F d A A A A A M e 2 L Y G 2 W o s b q j V r O D i q N f t y 2 o W C d m Y u X Q 9 y M i 7 4 A z 7 V k X f + q A k g G x H 2 I Z e / x d 0 u o J x S n V G P Y 4 Y 0 C + h T N y 4 k T Y Q = = < / D a t a M a s h u p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5 c 4 1 a 3 8 - 1 0 2 5 - 4 7 2 7 - a 1 7 8 - 4 4 1 3 5 0 2 5 8 c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d b 6 4 1 0 1 8 - 7 5 c 5 - 4 b a 0 - b d 3 f - b e 6 0 5 0 7 6 d 1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a 9 2 2 b d e 5 - b 6 3 f - 4 e f 0 - a 4 4 a - d 8 6 4 b b 8 2 9 a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 2 0 2 3 - 0 4 - 2 4 T 2 2 : 3 5 : 2 0 . 9 5 7 4 0 4 7 + 0 5 : 3 0 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d 5 8 1 e 3 b - 1 3 c 1 - 4 4 1 e - 8 d 2 4 - 7 b 9 a 3 2 7 6 3 6 f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6 d e b 1 3 9 - e c 4 8 - 4 f 6 f - 9 e 6 5 - 0 c b 9 c 1 a d 2 c 2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a 9 2 2 b d e 5 - b 6 3 f - 4 e f 0 - a 4 4 a - d 8 6 4 b b 8 2 9 a 9 4 , d i m _ c u s t o m e r _ d b 6 4 1 0 1 8 - 7 5 c 5 - 4 b a 0 - b d 3 f - b e 6 0 5 0 7 6 d 1 1 1 , d i m _ p r o d u c t _ 2 8 c c 1 d 8 0 - 3 2 a c - 4 0 b 1 - 9 7 1 a - d 8 5 3 1 7 e 0 f 9 7 f , d i m _ m a r k e t _ c 5 c 4 1 a 3 8 - 1 0 2 5 - 4 7 2 7 - a 1 7 8 - 4 4 1 3 5 0 2 5 8 c 1 7 , d i m _ d a t e _ 3 3 5 3 c 2 6 7 - 6 d 8 9 - 4 e e f - b d e 8 - 2 f b 2 1 6 0 2 6 c d b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a 9 2 2 b d e 5 - b 6 3 f - 4 e f 0 - a 4 4 a - d 8 6 4 b b 8 2 9 a 9 4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p r o d u c t _ 2 8 c c 1 d 8 0 - 3 2 a c - 4 0 b 1 - 9 7 1 a - d 8 5 3 1 7 e 0 f 9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4 c c 2 b 9 4 0 - 3 4 3 8 - 4 7 7 7 - a f b a - 6 0 0 6 e f 5 d 3 7 3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 f a c t _ s a l e s _ m o n t h l y _ a 9 2 2 b d e 5 - b 6 3 f - 4 e f 0 - a 4 4 a - d 8 6 4 b b 8 2 9 a 9 4 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 d i m _ c u s t o m e r _ d b 6 4 1 0 1 8 - 7 5 c 5 - 4 b a 0 - b d 3 f - b e 6 0 5 0 7 6 d 1 1 1 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 d i m _ p r o d u c t _ 2 8 c c 1 d 8 0 - 3 2 a c - 4 0 b 1 - 9 7 1 a - d 8 5 3 1 7 e 0 f 9 7 f 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 d i m _ m a r k e t _ c 5 c 4 1 a 3 8 - 1 0 2 5 - 4 7 2 7 - a 1 7 8 - 4 4 1 3 5 0 2 5 8 c 1 7 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 M e a s u r e s \ 2 0 1 9 < / K e y > < / D i a g r a m O b j e c t K e y > < D i a g r a m O b j e c t K e y > < K e y > M e a s u r e s \ 2 0 1 9 \ T a g I n f o \ F o r m u l a < / K e y > < / D i a g r a m O b j e c t K e y > < D i a g r a m O b j e c t K e y > < K e y > M e a s u r e s \ 2 0 1 9 \ T a g I n f o \ V a l u e 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 T a b l e s \ f a c t _ s a l e s _ m o n t h l y \ M e a s u r e s \ 2 0 1 9 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 3 0 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 3 7 2 . 6 6 6 6 6 6 6 6 6 6 6 6 8 6 < / H e i g h t > < I s E x p a n d e d > t r u e < / I s E x p a n d e d > < L a y e d O u t > t r u e < / L a y e d O u t > < L e f t > 4 3 8 . 6 6 6 6 6 6 6 6 6 6 6 6 6 9 < / L e f t > < T a b I n d e x > 1 < / T a b I n d e x > < T o p > 2 . 6 6 6 6 6 6 6 6 6 6 6 6 6 8 5 6 < / T o p > < W i d t h > 2 5 8 . 6 6 6 6 6 6 6 6 6 6 6 6 6 3 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 1 6 5 . 3 3 3 3 3 3 3 3 3 3 3 3 4 3 < / H e i g h t > < I s E x p a n d e d > t r u e < / I s E x p a n d e d > < L a y e d O u t > t r u e < / L a y e d O u t > < L e f t > 1 6 4 . 5 7 0 4 7 7 2 3 4 3 3 2 6 < / L e f t > < T a b I n d e x > 3 < / T a b I n d e x > < T o p > 1 2 4 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 8 5 3 . 1 4 0 9 5 4 4 6 8 6 6 5 0 9 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 1 2 0 . 6 6 6 6 6 6 6 6 6 6 6 6 6 9 < / H e i g h t > < I s E x p a n d e d > t r u e < / I s E x p a n d e d > < L a y e d O u t > t r u e < / L a y e d O u t > < L e f t > 8 . 5 2 6 5 1 2 8 2 9 1 2 1 2 0 2 2 E - 1 4 < / L e f t > < W i d t h > 1 6 0 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 3 0 0 . 4 7 4 2 8 7 8 0 1 9 9 8 4 6 < / L e f t > < T a b I n d e x > 4 < / T a b I n d e x > < T o p > 3 8 4 . 6 6 6 6 6 6 6 6 6 6 6 6 7 4 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 ( 7 1 3 . 3 3 3 3 3 3 3 3 3 3 3 3 , 1 8 9 ) .   E n d   p o i n t   2 :   ( 8 3 7 . 1 4 0 9 5 4 4 6 8 6 6 5 , 9 6 ) 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 7 1 3 . 3 3 3 3 3 3 3 3 3 3 3 3 2 6 < / b : _ x > < b : _ y > 1 8 9 < / b : _ y > < / b : P o i n t > < b : P o i n t > < b : _ x > 7 7 3 . 2 3 7 1 4 3 5 < / b : _ x > < b : _ y > 1 8 9 < / b : _ y > < / b : P o i n t > < b : P o i n t > < b : _ x > 7 7 5 . 2 3 7 1 4 3 5 < / b : _ x > < b : _ y > 1 8 7 < / b : _ y > < / b : P o i n t > < b : P o i n t > < b : _ x > 7 7 5 . 2 3 7 1 4 3 5 < / b : _ x > < b : _ y > 9 8 < / b : _ y > < / b : P o i n t > < b : P o i n t > < b : _ x > 7 7 7 . 2 3 7 1 4 3 5 < / b : _ x > < b : _ y > 9 6 < / b : _ y > < / b : P o i n t > < b : P o i n t > < b : _ x > 8 3 7 . 1 4 0 9 5 4 4 6 8 6 6 5 0 9 < / b : _ x > < b : _ y >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 6 9 7 . 3 3 3 3 3 3 3 3 3 3 3 3 2 6 < / b : _ x > < b : _ y > 1 8 1 < / b : _ y > < / L a b e l L o c a t i o n > < L o c a t i o n   x m l n s : b = " h t t p : / / s c h e m a s . d a t a c o n t r a c t . o r g / 2 0 0 4 / 0 7 / S y s t e m . W i n d o w s " > < b : _ x > 6 9 7 . 3 3 3 3 3 3 3 3 3 3 3 3 2 6 < / b : _ x > < b : _ y > 1 8 9 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 8 3 7 . 1 4 0 9 5 4 4 6 8 6 6 5 0 9 < / b : _ x > < b : _ y > 8 8 < / b : _ y > < / L a b e l L o c a t i o n > < L o c a t i o n   x m l n s : b = " h t t p : / / s c h e m a s . d a t a c o n t r a c t . o r g / 2 0 0 4 / 0 7 / S y s t e m . W i n d o w s " > < b : _ x > 8 5 3 . 1 4 0 9 5 4 4 6 8 6 6 5 0 9 < / b : _ x > < b : _ y >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 7 1 3 . 3 3 3 3 3 3 3 3 3 3 3 3 2 6 < / b : _ x > < b : _ y > 1 8 9 < / b : _ y > < / b : P o i n t > < b : P o i n t > < b : _ x > 7 7 3 . 2 3 7 1 4 3 5 < / b : _ x > < b : _ y > 1 8 9 < / b : _ y > < / b : P o i n t > < b : P o i n t > < b : _ x > 7 7 5 . 2 3 7 1 4 3 5 < / b : _ x > < b : _ y > 1 8 7 < / b : _ y > < / b : P o i n t > < b : P o i n t > < b : _ x > 7 7 5 . 2 3 7 1 4 3 5 < / b : _ x > < b : _ y > 9 8 < / b : _ y > < / b : P o i n t > < b : P o i n t > < b : _ x > 7 7 7 . 2 3 7 1 4 3 5 < / b : _ x > < b : _ y > 9 6 < / b : _ y > < / b : P o i n t > < b : P o i n t > < b : _ x > 8 3 7 . 1 4 0 9 5 4 4 6 8 6 6 5 0 9 < / b : _ x > < b : _ y >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 ( 4 2 2 . 6 6 6 6 6 6 6 6 6 6 6 7 , 1 8 7 . 8 3 3 3 3 3 ) .   E n d   p o i n t   2 :   ( 3 8 0 . 5 7 0 4 7 7 2 3 4 3 3 3 , 2 0 7 . 8 3 3 3 3 3 ) 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 4 2 2 . 6 6 6 6 6 6 6 6 6 6 6 6 7 4 < / b : _ x > < b : _ y > 1 8 7 . 8 3 3 3 3 3 0 0 0 0 0 0 0 4 < / b : _ y > < / b : P o i n t > < b : P o i n t > < b : _ x > 4 0 3 . 6 1 8 5 7 2 < / b : _ x > < b : _ y > 1 8 7 . 8 3 3 3 3 3 < / b : _ y > < / b : P o i n t > < b : P o i n t > < b : _ x > 4 0 1 . 6 1 8 5 7 2 < / b : _ x > < b : _ y > 1 8 9 . 8 3 3 3 3 3 < / b : _ y > < / b : P o i n t > < b : P o i n t > < b : _ x > 4 0 1 . 6 1 8 5 7 2 < / b : _ x > < b : _ y > 2 0 5 . 8 3 3 3 3 3 < / b : _ y > < / b : P o i n t > < b : P o i n t > < b : _ x > 3 9 9 . 6 1 8 5 7 2 < / b : _ x > < b : _ y > 2 0 7 . 8 3 3 3 3 3 < / b : _ y > < / b : P o i n t > < b : P o i n t > < b : _ x > 3 8 0 . 5 7 0 4 7 7 2 3 4 3 3 2 6 < / b : _ x > < b : _ y > 2 0 7 . 8 3 3 3 3 3 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 4 2 2 . 6 6 6 6 6 6 6 6 6 6 6 6 7 4 < / b : _ x > < b : _ y > 1 7 9 . 8 3 3 3 3 3 0 0 0 0 0 0 0 4 < / b : _ y > < / L a b e l L o c a t i o n > < L o c a t i o n   x m l n s : b = " h t t p : / / s c h e m a s . d a t a c o n t r a c t . o r g / 2 0 0 4 / 0 7 / S y s t e m . W i n d o w s " > < b : _ x > 4 3 8 . 6 6 6 6 6 6 6 6 6 6 6 6 6 9 < / b : _ x > < b : _ y > 1 8 7 . 8 3 3 3 3 3 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 3 6 4 . 5 7 0 4 7 7 2 3 4 3 3 2 6 < / b : _ x > < b : _ y > 1 9 9 . 8 3 3 3 3 3 < / b : _ y > < / L a b e l L o c a t i o n > < L o c a t i o n   x m l n s : b = " h t t p : / / s c h e m a s . d a t a c o n t r a c t . o r g / 2 0 0 4 / 0 7 / S y s t e m . W i n d o w s " > < b : _ x > 3 6 4 . 5 7 0 4 7 7 2 3 4 3 3 2 6 < / b : _ x > < b : _ y > 2 0 7 . 8 3 3 3 3 3 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 4 2 2 . 6 6 6 6 6 6 6 6 6 6 6 6 7 4 < / b : _ x > < b : _ y > 1 8 7 . 8 3 3 3 3 3 0 0 0 0 0 0 0 4 < / b : _ y > < / b : P o i n t > < b : P o i n t > < b : _ x > 4 0 3 . 6 1 8 5 7 2 < / b : _ x > < b : _ y > 1 8 7 . 8 3 3 3 3 3 < / b : _ y > < / b : P o i n t > < b : P o i n t > < b : _ x > 4 0 1 . 6 1 8 5 7 2 < / b : _ x > < b : _ y > 1 8 9 . 8 3 3 3 3 3 < / b : _ y > < / b : P o i n t > < b : P o i n t > < b : _ x > 4 0 1 . 6 1 8 5 7 2 < / b : _ x > < b : _ y > 2 0 5 . 8 3 3 3 3 3 < / b : _ y > < / b : P o i n t > < b : P o i n t > < b : _ x > 3 9 9 . 6 1 8 5 7 2 < / b : _ x > < b : _ y > 2 0 7 . 8 3 3 3 3 3 < / b : _ y > < / b : P o i n t > < b : P o i n t > < b : _ x > 3 8 0 . 5 7 0 4 7 7 2 3 4 3 3 2 6 < / b : _ x > < b : _ y > 2 0 7 . 8 3 3 3 3 3 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 ( 5 6 8 , 3 9 1 . 3 3 3 3 3 3 3 3 3 3 3 3 ) .   E n d   p o i n t   2 :   ( 5 1 6 . 4 7 4 2 8 7 8 0 1 9 9 8 , 4 5 9 . 6 6 6 6 6 7 ) 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 5 6 8 < / b : _ x > < b : _ y > 3 9 1 . 3 3 3 3 3 3 3 3 3 3 3 3 4 3 < / b : _ y > < / b : P o i n t > < b : P o i n t > < b : _ x > 5 6 8 < / b : _ x > < b : _ y > 4 5 7 . 6 6 6 6 6 7 < / b : _ y > < / b : P o i n t > < b : P o i n t > < b : _ x > 5 6 6 < / b : _ x > < b : _ y > 4 5 9 . 6 6 6 6 6 7 < / b : _ y > < / b : P o i n t > < b : P o i n t > < b : _ x > 5 1 6 . 4 7 4 2 8 7 8 0 1 9 9 8 4 6 < / b : _ x > < b : _ y > 4 5 9 . 6 6 6 6 6 6 9 9 9 9 9 9 9 6 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< / b : _ x > < b : _ y > 3 7 5 . 3 3 3 3 3 3 3 3 3 3 3 3 4 3 < / b : _ y > < / L a b e l L o c a t i o n > < L o c a t i o n   x m l n s : b = " h t t p : / / s c h e m a s . d a t a c o n t r a c t . o r g / 2 0 0 4 / 0 7 / S y s t e m . W i n d o w s " > < b : _ x > 5 6 8 < / b : _ x > < b : _ y > 3 7 5 . 3 3 3 3 3 3 3 3 3 3 3 3 4 8 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 5 0 0 . 4 7 4 2 8 7 8 0 1 9 9 8 4 6 < / b : _ x > < b : _ y > 4 5 1 . 6 6 6 6 6 6 9 9 9 9 9 9 9 6 < / b : _ y > < / L a b e l L o c a t i o n > < L o c a t i o n   x m l n s : b = " h t t p : / / s c h e m a s . d a t a c o n t r a c t . o r g / 2 0 0 4 / 0 7 / S y s t e m . W i n d o w s " > < b : _ x > 5 0 0 . 4 7 4 2 8 7 8 0 1 9 9 8 4 6 < / b : _ x > < b : _ y > 4 5 9 . 6 6 6 6 6 6 9 9 9 9 9 9 9 6 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 5 6 8 < / b : _ x > < b : _ y > 3 9 1 . 3 3 3 3 3 3 3 3 3 3 3 3 4 3 < / b : _ y > < / b : P o i n t > < b : P o i n t > < b : _ x > 5 6 8 < / b : _ x > < b : _ y > 4 5 7 . 6 6 6 6 6 7 < / b : _ y > < / b : P o i n t > < b : P o i n t > < b : _ x > 5 6 6 < / b : _ x > < b : _ y > 4 5 9 . 6 6 6 6 6 7 < / b : _ y > < / b : P o i n t > < b : P o i n t > < b : _ x > 5 1 6 . 4 7 4 2 8 7 8 0 1 9 9 8 4 6 < / b : _ x > < b : _ y > 4 5 9 . 6 6 6 6 6 6 9 9 9 9 9 9 9 6 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 ( 2 6 4 . 5 7 0 4 7 7 , 1 0 8 ) .   E n d   p o i n t   2 :   ( 1 7 6 , 6 0 . 3 3 3 3 3 3 ) 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 2 6 4 . 5 7 0 4 7 7 < / b : _ x > < b : _ y > 1 0 7 . 9 9 9 9 9 9 9 9 9 9 9 9 9 7 < / b : _ y > < / b : P o i n t > < b : P o i n t > < b : _ x > 2 6 4 . 5 7 0 4 7 7 < / b : _ x > < b : _ y > 6 2 . 3 3 3 3 3 3 < / b : _ y > < / b : P o i n t > < b : P o i n t > < b : _ x > 2 6 2 . 5 7 0 4 7 7 < / b : _ x > < b : _ y > 6 0 . 3 3 3 3 3 3 < / b : _ y > < / b : P o i n t > < b : P o i n t > < b : _ x > 1 7 6 . 0 0 0 0 0 0 0 0 0 0 0 0 0 9 < / b : _ x > < b : _ y > 6 0 . 3 3 3 3 3 2 9 9 9 9 9 9 9 9 6 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 2 5 6 . 5 7 0 4 7 7 < / b : _ x > < b : _ y > 1 0 7 . 9 9 9 9 9 9 9 9 9 9 9 9 9 7 < / b : _ y > < / L a b e l L o c a t i o n > < L o c a t i o n   x m l n s : b = " h t t p : / / s c h e m a s . d a t a c o n t r a c t . o r g / 2 0 0 4 / 0 7 / S y s t e m . W i n d o w s " > < b : _ x > 2 6 4 . 5 7 0 4 7 7 < / b : _ x > < b : _ y > 1 2 3 . 9 9 9 9 9 9 9 9 9 9 9 9 9 7 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 1 6 0 . 0 0 0 0 0 0 0 0 0 0 0 0 0 9 < / b : _ x > < b : _ y > 5 2 . 3 3 3 3 3 2 9 9 9 9 9 9 9 9 6 < / b : _ y > < / L a b e l L o c a t i o n > < L o c a t i o n   x m l n s : b = " h t t p : / / s c h e m a s . d a t a c o n t r a c t . o r g / 2 0 0 4 / 0 7 / S y s t e m . W i n d o w s " > < b : _ x > 1 6 0 . 0 0 0 0 0 0 0 0 0 0 0 0 0 9 < / b : _ x > < b : _ y > 6 0 . 3 3 3 3 3 2 9 9 9 9 9 9 9 9 6 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 2 6 4 . 5 7 0 4 7 7 < / b : _ x > < b : _ y > 1 0 7 . 9 9 9 9 9 9 9 9 9 9 9 9 9 7 < / b : _ y > < / b : P o i n t > < b : P o i n t > < b : _ x > 2 6 4 . 5 7 0 4 7 7 < / b : _ x > < b : _ y > 6 2 . 3 3 3 3 3 3 < / b : _ y > < / b : P o i n t > < b : P o i n t > < b : _ x > 2 6 2 . 5 7 0 4 7 7 < / b : _ x > < b : _ y > 6 0 . 3 3 3 3 3 3 < / b : _ y > < / b : P o i n t > < b : P o i n t > < b : _ x > 1 7 6 . 0 0 0 0 0 0 0 0 0 0 0 0 0 9 < / b : _ x > < b : _ y > 6 0 . 3 3 3 3 3 2 9 9 9 9 9 9 9 9 6 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n s _ t a r g e t s _ 2 0 2 1 _ 2 d 1 1 3 0 a d - 0 7 0 0 - 4 f 7 3 - b 5 6 3 - 3 f d 0 2 1 6 1 2 2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0 2 5 2 a 4 1 - f b e 6 - 4 4 0 d - 9 2 6 5 - a 9 c d 8 8 d 5 a d 7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1 4 f 7 3 7 9 - 7 2 e f - 4 5 b e - b 9 d 5 - 6 5 0 a f 2 4 a 4 0 6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_ 2 0 2 1 _ 3 5 5 a 9 a 6 e - b 0 2 0 - 4 0 9 7 - 8 f 8 4 - 1 1 1 a d 7 d 7 a f c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E4CC829-4FFB-4728-8592-AC692D3395E4}">
  <ds:schemaRefs/>
</ds:datastoreItem>
</file>

<file path=customXml/itemProps10.xml><?xml version="1.0" encoding="utf-8"?>
<ds:datastoreItem xmlns:ds="http://schemas.openxmlformats.org/officeDocument/2006/customXml" ds:itemID="{66E0F71A-B3D0-4669-B8AD-34FBD2C6B482}">
  <ds:schemaRefs/>
</ds:datastoreItem>
</file>

<file path=customXml/itemProps11.xml><?xml version="1.0" encoding="utf-8"?>
<ds:datastoreItem xmlns:ds="http://schemas.openxmlformats.org/officeDocument/2006/customXml" ds:itemID="{E14A03A3-0F3E-4104-A93A-783884B70E6B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2D877499-482D-47D1-A544-196B60E72874}">
  <ds:schemaRefs/>
</ds:datastoreItem>
</file>

<file path=customXml/itemProps13.xml><?xml version="1.0" encoding="utf-8"?>
<ds:datastoreItem xmlns:ds="http://schemas.openxmlformats.org/officeDocument/2006/customXml" ds:itemID="{6FFB4D80-6424-4358-92C5-2A7E31466FC2}">
  <ds:schemaRefs/>
</ds:datastoreItem>
</file>

<file path=customXml/itemProps14.xml><?xml version="1.0" encoding="utf-8"?>
<ds:datastoreItem xmlns:ds="http://schemas.openxmlformats.org/officeDocument/2006/customXml" ds:itemID="{901DCAEF-14A6-4AC5-B1CB-D9E714BB8515}">
  <ds:schemaRefs/>
</ds:datastoreItem>
</file>

<file path=customXml/itemProps15.xml><?xml version="1.0" encoding="utf-8"?>
<ds:datastoreItem xmlns:ds="http://schemas.openxmlformats.org/officeDocument/2006/customXml" ds:itemID="{B3399C14-8738-4E52-807C-807233595908}">
  <ds:schemaRefs/>
</ds:datastoreItem>
</file>

<file path=customXml/itemProps16.xml><?xml version="1.0" encoding="utf-8"?>
<ds:datastoreItem xmlns:ds="http://schemas.openxmlformats.org/officeDocument/2006/customXml" ds:itemID="{9AB74B5F-D41C-43B5-9B54-AFFE261C3B85}">
  <ds:schemaRefs/>
</ds:datastoreItem>
</file>

<file path=customXml/itemProps17.xml><?xml version="1.0" encoding="utf-8"?>
<ds:datastoreItem xmlns:ds="http://schemas.openxmlformats.org/officeDocument/2006/customXml" ds:itemID="{F826E8B6-4707-44AC-9812-370F386A6723}">
  <ds:schemaRefs/>
</ds:datastoreItem>
</file>

<file path=customXml/itemProps18.xml><?xml version="1.0" encoding="utf-8"?>
<ds:datastoreItem xmlns:ds="http://schemas.openxmlformats.org/officeDocument/2006/customXml" ds:itemID="{75ECE747-FFCA-495F-B6C4-6EA6673B3C83}">
  <ds:schemaRefs/>
</ds:datastoreItem>
</file>

<file path=customXml/itemProps19.xml><?xml version="1.0" encoding="utf-8"?>
<ds:datastoreItem xmlns:ds="http://schemas.openxmlformats.org/officeDocument/2006/customXml" ds:itemID="{CB396115-E72F-483D-B82F-C4F8D557C1DC}">
  <ds:schemaRefs/>
</ds:datastoreItem>
</file>

<file path=customXml/itemProps2.xml><?xml version="1.0" encoding="utf-8"?>
<ds:datastoreItem xmlns:ds="http://schemas.openxmlformats.org/officeDocument/2006/customXml" ds:itemID="{4F4A1EC2-69AD-45B9-B94F-6130C598FA01}">
  <ds:schemaRefs/>
</ds:datastoreItem>
</file>

<file path=customXml/itemProps20.xml><?xml version="1.0" encoding="utf-8"?>
<ds:datastoreItem xmlns:ds="http://schemas.openxmlformats.org/officeDocument/2006/customXml" ds:itemID="{9BC4FB8B-02BA-4991-A1B8-D1513389324B}">
  <ds:schemaRefs/>
</ds:datastoreItem>
</file>

<file path=customXml/itemProps21.xml><?xml version="1.0" encoding="utf-8"?>
<ds:datastoreItem xmlns:ds="http://schemas.openxmlformats.org/officeDocument/2006/customXml" ds:itemID="{DB0687AA-014F-4B77-B662-68361AA267D2}">
  <ds:schemaRefs/>
</ds:datastoreItem>
</file>

<file path=customXml/itemProps22.xml><?xml version="1.0" encoding="utf-8"?>
<ds:datastoreItem xmlns:ds="http://schemas.openxmlformats.org/officeDocument/2006/customXml" ds:itemID="{8349556B-B345-4D8C-A330-7562FF1654BF}">
  <ds:schemaRefs/>
</ds:datastoreItem>
</file>

<file path=customXml/itemProps23.xml><?xml version="1.0" encoding="utf-8"?>
<ds:datastoreItem xmlns:ds="http://schemas.openxmlformats.org/officeDocument/2006/customXml" ds:itemID="{B38F1E48-7A03-4265-AD55-8EFE85F6CD5D}">
  <ds:schemaRefs/>
</ds:datastoreItem>
</file>

<file path=customXml/itemProps24.xml><?xml version="1.0" encoding="utf-8"?>
<ds:datastoreItem xmlns:ds="http://schemas.openxmlformats.org/officeDocument/2006/customXml" ds:itemID="{A9642BE0-DBF6-43E4-9A30-40B1DAB2BA00}">
  <ds:schemaRefs/>
</ds:datastoreItem>
</file>

<file path=customXml/itemProps25.xml><?xml version="1.0" encoding="utf-8"?>
<ds:datastoreItem xmlns:ds="http://schemas.openxmlformats.org/officeDocument/2006/customXml" ds:itemID="{6B121194-5813-4068-BB51-23D8E916B015}">
  <ds:schemaRefs/>
</ds:datastoreItem>
</file>

<file path=customXml/itemProps26.xml><?xml version="1.0" encoding="utf-8"?>
<ds:datastoreItem xmlns:ds="http://schemas.openxmlformats.org/officeDocument/2006/customXml" ds:itemID="{7B9884F8-6E20-4F67-AE93-C10883C8ECEC}">
  <ds:schemaRefs/>
</ds:datastoreItem>
</file>

<file path=customXml/itemProps27.xml><?xml version="1.0" encoding="utf-8"?>
<ds:datastoreItem xmlns:ds="http://schemas.openxmlformats.org/officeDocument/2006/customXml" ds:itemID="{46997940-EE38-4260-894E-2940EEB7ED58}">
  <ds:schemaRefs/>
</ds:datastoreItem>
</file>

<file path=customXml/itemProps28.xml><?xml version="1.0" encoding="utf-8"?>
<ds:datastoreItem xmlns:ds="http://schemas.openxmlformats.org/officeDocument/2006/customXml" ds:itemID="{D06DB38C-2155-4A72-A4A9-867E9F875ADB}">
  <ds:schemaRefs/>
</ds:datastoreItem>
</file>

<file path=customXml/itemProps29.xml><?xml version="1.0" encoding="utf-8"?>
<ds:datastoreItem xmlns:ds="http://schemas.openxmlformats.org/officeDocument/2006/customXml" ds:itemID="{541082D2-D564-4C00-8BA5-F2D27A360F03}">
  <ds:schemaRefs/>
</ds:datastoreItem>
</file>

<file path=customXml/itemProps3.xml><?xml version="1.0" encoding="utf-8"?>
<ds:datastoreItem xmlns:ds="http://schemas.openxmlformats.org/officeDocument/2006/customXml" ds:itemID="{07C57127-B8E3-4CCE-9D50-002213D2EA2D}">
  <ds:schemaRefs/>
</ds:datastoreItem>
</file>

<file path=customXml/itemProps4.xml><?xml version="1.0" encoding="utf-8"?>
<ds:datastoreItem xmlns:ds="http://schemas.openxmlformats.org/officeDocument/2006/customXml" ds:itemID="{AE05D4F8-1869-426F-BD2A-003DBA5718C2}">
  <ds:schemaRefs/>
</ds:datastoreItem>
</file>

<file path=customXml/itemProps5.xml><?xml version="1.0" encoding="utf-8"?>
<ds:datastoreItem xmlns:ds="http://schemas.openxmlformats.org/officeDocument/2006/customXml" ds:itemID="{EBE972BD-AFA0-4A66-994B-A2160446F2C6}">
  <ds:schemaRefs/>
</ds:datastoreItem>
</file>

<file path=customXml/itemProps6.xml><?xml version="1.0" encoding="utf-8"?>
<ds:datastoreItem xmlns:ds="http://schemas.openxmlformats.org/officeDocument/2006/customXml" ds:itemID="{772D73BC-F802-4E5E-BC06-E17D7CF951C3}">
  <ds:schemaRefs/>
</ds:datastoreItem>
</file>

<file path=customXml/itemProps7.xml><?xml version="1.0" encoding="utf-8"?>
<ds:datastoreItem xmlns:ds="http://schemas.openxmlformats.org/officeDocument/2006/customXml" ds:itemID="{36040F36-6363-4015-AC00-5956C5920FBA}">
  <ds:schemaRefs/>
</ds:datastoreItem>
</file>

<file path=customXml/itemProps8.xml><?xml version="1.0" encoding="utf-8"?>
<ds:datastoreItem xmlns:ds="http://schemas.openxmlformats.org/officeDocument/2006/customXml" ds:itemID="{8CCB8993-3424-46A6-9A0E-7AF4F1FBB82C}">
  <ds:schemaRefs/>
</ds:datastoreItem>
</file>

<file path=customXml/itemProps9.xml><?xml version="1.0" encoding="utf-8"?>
<ds:datastoreItem xmlns:ds="http://schemas.openxmlformats.org/officeDocument/2006/customXml" ds:itemID="{D3BC31A2-94BA-4201-A318-8706313657E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Mraket Performance Report</vt:lpstr>
      <vt:lpstr>fact_sales_monthly</vt:lpstr>
      <vt:lpstr>dim_date</vt:lpstr>
      <vt:lpstr>dim_customer</vt:lpstr>
      <vt:lpstr>dim_product</vt:lpstr>
      <vt:lpstr>dim_market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dilnawaz ahmed</dc:creator>
  <cp:lastModifiedBy>dilnawaz ahmed</cp:lastModifiedBy>
  <cp:lastPrinted>2023-04-24T12:02:15Z</cp:lastPrinted>
  <dcterms:created xsi:type="dcterms:W3CDTF">2023-04-24T09:07:39Z</dcterms:created>
  <dcterms:modified xsi:type="dcterms:W3CDTF">2023-04-27T08:49:58Z</dcterms:modified>
</cp:coreProperties>
</file>